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30032680\Desktop\Samantha\Revisão de Documentos\"/>
    </mc:Choice>
  </mc:AlternateContent>
  <xr:revisionPtr revIDLastSave="0" documentId="13_ncr:1_{963D00D0-610C-4A84-B7A6-0C3EE52982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-SMA-0065" sheetId="1" r:id="rId1"/>
    <sheet name="Guia de auxílio" sheetId="3" r:id="rId2"/>
    <sheet name="Guindaste Ferroviário" sheetId="4" r:id="rId3"/>
  </sheets>
  <definedNames>
    <definedName name="_xlnm.Print_Area" localSheetId="0">'FOR-SMA-0065'!$A$1:$Y$66</definedName>
    <definedName name="_xlnm.Print_Titles" localSheetId="0">'FOR-SMA-0065'!$2:$6</definedName>
    <definedName name="_xlnm.Print_Titles" localSheetId="1">'Guia de auxílio'!$2:$6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3" l="1"/>
  <c r="Y22" i="3"/>
  <c r="Y14" i="3"/>
  <c r="Y15" i="3"/>
  <c r="Y16" i="3"/>
  <c r="Y330" i="3"/>
  <c r="Y329" i="3"/>
  <c r="Y328" i="3"/>
  <c r="Y327" i="3"/>
  <c r="Y326" i="3"/>
  <c r="Y325" i="3"/>
  <c r="Y324" i="3"/>
  <c r="Y323" i="3"/>
  <c r="Y322" i="3"/>
  <c r="Y321" i="3"/>
  <c r="Y320" i="3"/>
  <c r="Y319" i="3"/>
  <c r="Y318" i="3"/>
  <c r="Y317" i="3"/>
  <c r="Y316" i="3"/>
  <c r="Y315" i="3"/>
  <c r="Y314" i="3"/>
  <c r="Y313" i="3"/>
  <c r="Y312" i="3"/>
  <c r="Y311" i="3"/>
  <c r="Y310" i="3"/>
  <c r="Y309" i="3"/>
  <c r="Y308" i="3"/>
  <c r="Y307" i="3"/>
  <c r="Y306" i="3"/>
  <c r="Y305" i="3"/>
  <c r="Y304" i="3"/>
  <c r="Y303" i="3"/>
  <c r="Y302" i="3"/>
  <c r="Y301" i="3"/>
  <c r="Y300" i="3"/>
  <c r="Y299" i="3"/>
  <c r="Y298" i="3"/>
  <c r="Y297" i="3"/>
  <c r="Y296" i="3"/>
  <c r="Y295" i="3"/>
  <c r="Y294" i="3"/>
  <c r="Y293" i="3"/>
  <c r="Y292" i="3"/>
  <c r="Y291" i="3"/>
  <c r="Y290" i="3"/>
  <c r="Y289" i="3"/>
  <c r="Y288" i="3"/>
  <c r="Y287" i="3"/>
  <c r="Y286" i="3"/>
  <c r="Y285" i="3"/>
  <c r="Y284" i="3"/>
  <c r="Y283" i="3"/>
  <c r="Y282" i="3"/>
  <c r="Y281" i="3"/>
  <c r="Y280" i="3"/>
  <c r="Y279" i="3"/>
  <c r="Y278" i="3"/>
  <c r="Y277" i="3"/>
  <c r="Y276" i="3"/>
  <c r="Y275" i="3"/>
  <c r="Y274" i="3"/>
  <c r="Y273" i="3"/>
  <c r="Y272" i="3"/>
  <c r="Y271" i="3"/>
  <c r="Y270" i="3"/>
  <c r="Y269" i="3"/>
  <c r="Y268" i="3"/>
  <c r="Y267" i="3"/>
  <c r="Y266" i="3"/>
  <c r="Y265" i="3"/>
  <c r="Y264" i="3"/>
  <c r="Y263" i="3"/>
  <c r="Y262" i="3"/>
  <c r="Y261" i="3"/>
  <c r="Y260" i="3"/>
  <c r="Y259" i="3"/>
  <c r="Y258" i="3"/>
  <c r="Y257" i="3"/>
  <c r="Y256" i="3"/>
  <c r="Y255" i="3"/>
  <c r="Y254" i="3"/>
  <c r="Y253" i="3"/>
  <c r="Y252" i="3"/>
  <c r="Y251" i="3"/>
  <c r="Y250" i="3"/>
  <c r="Y249" i="3"/>
  <c r="Y248" i="3"/>
  <c r="Y247" i="3"/>
  <c r="Y246" i="3"/>
  <c r="Y245" i="3"/>
  <c r="Y244" i="3"/>
  <c r="Y243" i="3"/>
  <c r="Y242" i="3"/>
  <c r="Y241" i="3"/>
  <c r="Y240" i="3"/>
  <c r="Y239" i="3"/>
  <c r="Y238" i="3"/>
  <c r="Y237" i="3"/>
  <c r="Y236" i="3"/>
  <c r="Y235" i="3"/>
  <c r="Y234" i="3"/>
  <c r="Y233" i="3"/>
  <c r="Y232" i="3"/>
  <c r="Y231" i="3"/>
  <c r="Y230" i="3"/>
  <c r="Y229" i="3"/>
  <c r="Y228" i="3"/>
  <c r="Y227" i="3"/>
  <c r="Y226" i="3"/>
  <c r="Y225" i="3"/>
  <c r="Y224" i="3"/>
  <c r="Y223" i="3"/>
  <c r="Y222" i="3"/>
  <c r="Y221" i="3"/>
  <c r="Y220" i="3"/>
  <c r="Y219" i="3"/>
  <c r="Y218" i="3"/>
  <c r="Y217" i="3"/>
  <c r="Y216" i="3"/>
  <c r="Y215" i="3"/>
  <c r="Y214" i="3"/>
  <c r="Y213" i="3"/>
  <c r="Y212" i="3"/>
  <c r="Y211" i="3"/>
  <c r="Y210" i="3"/>
  <c r="Y209" i="3"/>
  <c r="Y208" i="3"/>
  <c r="Y207" i="3"/>
  <c r="Y206" i="3"/>
  <c r="Y205" i="3"/>
  <c r="Y204" i="3"/>
  <c r="Y203" i="3"/>
  <c r="Y202" i="3"/>
  <c r="Y201" i="3"/>
  <c r="Y200" i="3"/>
  <c r="Y199" i="3"/>
  <c r="Y198" i="3"/>
  <c r="Y197" i="3"/>
  <c r="Y196" i="3"/>
  <c r="Y195" i="3"/>
  <c r="Y194" i="3"/>
  <c r="Y193" i="3"/>
  <c r="Y192" i="3"/>
  <c r="Y191" i="3"/>
  <c r="Y190" i="3"/>
  <c r="Y189" i="3"/>
  <c r="Y188" i="3"/>
  <c r="Y187" i="3"/>
  <c r="Y186" i="3"/>
  <c r="Y185" i="3"/>
  <c r="Y184" i="3"/>
  <c r="Y183" i="3"/>
  <c r="Y182" i="3"/>
  <c r="Y181" i="3"/>
  <c r="Y180" i="3"/>
  <c r="Y179" i="3"/>
  <c r="Y178" i="3"/>
  <c r="Y177" i="3"/>
  <c r="Y176" i="3"/>
  <c r="Y175" i="3"/>
  <c r="Y174" i="3"/>
  <c r="Y173" i="3"/>
  <c r="Y172" i="3"/>
  <c r="Y171" i="3"/>
  <c r="Y170" i="3"/>
  <c r="Y169" i="3"/>
  <c r="Y168" i="3"/>
  <c r="Y167" i="3"/>
  <c r="Y166" i="3"/>
  <c r="Y165" i="3"/>
  <c r="Y164" i="3"/>
  <c r="Y163" i="3"/>
  <c r="Y162" i="3"/>
  <c r="Y161" i="3"/>
  <c r="Y160" i="3"/>
  <c r="Y159" i="3"/>
  <c r="Y158" i="3"/>
  <c r="Y157" i="3"/>
  <c r="Y156" i="3"/>
  <c r="Y155" i="3"/>
  <c r="Y154" i="3"/>
  <c r="Y153" i="3"/>
  <c r="Y152" i="3"/>
  <c r="Y151" i="3"/>
  <c r="Y150" i="3"/>
  <c r="Y149" i="3"/>
  <c r="Y148" i="3"/>
  <c r="Y147" i="3"/>
  <c r="Y146" i="3"/>
  <c r="Y145" i="3"/>
  <c r="Y144" i="3"/>
  <c r="Y143" i="3"/>
  <c r="Y142" i="3"/>
  <c r="Y141" i="3"/>
  <c r="Y140" i="3"/>
  <c r="Y139" i="3"/>
  <c r="Y138" i="3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1" i="3"/>
  <c r="Y20" i="3"/>
  <c r="Y19" i="3"/>
  <c r="Y18" i="3"/>
  <c r="Y17" i="3"/>
</calcChain>
</file>

<file path=xl/sharedStrings.xml><?xml version="1.0" encoding="utf-8"?>
<sst xmlns="http://schemas.openxmlformats.org/spreadsheetml/2006/main" count="435" uniqueCount="394">
  <si>
    <t>Formulário</t>
  </si>
  <si>
    <t>Referência:</t>
  </si>
  <si>
    <t>Ítens a serem observados</t>
  </si>
  <si>
    <t>Crítico? 
(Sim ou Não)</t>
  </si>
  <si>
    <t xml:space="preserve">LEGENDA:   C - CONFORME               NC - NAO CONFORME                       N/A- NAO SE APLICA </t>
  </si>
  <si>
    <t>DATA</t>
  </si>
  <si>
    <t>NOME</t>
  </si>
  <si>
    <t>ITENS</t>
  </si>
  <si>
    <t>NÃO CONFORMIDADES ENCONTRADAS</t>
  </si>
  <si>
    <t xml:space="preserve">VALIDAÇÃO </t>
  </si>
  <si>
    <t>CONTROLE DE MANUTENÇÃO (TRATATIVAS DE NC)</t>
  </si>
  <si>
    <t>DIA/MÊS</t>
  </si>
  <si>
    <t>ITEM ATENDIDO</t>
  </si>
  <si>
    <t>SERVIÇO REALIZADO</t>
  </si>
  <si>
    <t>N° OS</t>
  </si>
  <si>
    <t>RESPONSÁVEL PELA ENTREGA</t>
  </si>
  <si>
    <t>Assinatura do responsável:</t>
  </si>
  <si>
    <t>OBS : ESTE CHECK - LIST DEVE SER PREENCHIDO PELO OPERADOR ANTES DE INICIAR A ATIVIDADE E VISTADO PELO ENCARREGADO DA ÁREA E/OU TST POR OCASIÃO DE INSPEÇÕES.</t>
  </si>
  <si>
    <t>Direito de Trabalhar Seguro</t>
  </si>
  <si>
    <t>INFORMAR POSSÍVEIS DESVIOS OBSERVADOS:</t>
  </si>
  <si>
    <t>Consideram-se itens críticos os dispositivos que podem comprometer o funcionamento  do equipamento e/ou colocar em risco a saúde e segurança do colaborador e/ou o meio ambiente.</t>
  </si>
  <si>
    <t>Nota: O equipamento que não estiver nos exemplos abaixo deve seguir o mesmo modelo abaixo. Á area deverá deixar o pré-uso padrão e já disponibilizar para o uso dos colaboradores</t>
  </si>
  <si>
    <t>Equipamento</t>
  </si>
  <si>
    <t>Imagem</t>
  </si>
  <si>
    <t>Itens de verificação</t>
  </si>
  <si>
    <t>ESMERIL</t>
  </si>
  <si>
    <t>Fixação da capa de proteção do rebolo.</t>
  </si>
  <si>
    <t>Desgaste excessivo ou deformação no rebolo.</t>
  </si>
  <si>
    <t>Distância entre mesa e rebolo se esta conforme a norma de segurança. (1mm a 3mm).</t>
  </si>
  <si>
    <t>Verificar se à trincas no rebolo.</t>
  </si>
  <si>
    <t>Verificar  se há  vibração no eixo do motor.</t>
  </si>
  <si>
    <t>Porca de fixação do rebolo no eixo do motor.</t>
  </si>
  <si>
    <t>verificar fixação do esmeril na mesa/base</t>
  </si>
  <si>
    <t>verificar funcionalidade do botão liga/desliga</t>
  </si>
  <si>
    <t>verificar se todos os componentes/acessórios estão devidamente apertados</t>
  </si>
  <si>
    <t>o operador é treinado e possuí crachá de identificação?</t>
  </si>
  <si>
    <t>Cabo elétrico e plug de ligação</t>
  </si>
  <si>
    <t>fixação correta do esmeril</t>
  </si>
  <si>
    <t>Proteção contra projeções</t>
  </si>
  <si>
    <t>Chave liga/desliga</t>
  </si>
  <si>
    <t>Chave de emergência e pedal</t>
  </si>
  <si>
    <t>Verificar enrolamento dos cabos de aço no tambor</t>
  </si>
  <si>
    <t>Verificar se há trincas no gancho</t>
  </si>
  <si>
    <t>Verificar  trava do gancho</t>
  </si>
  <si>
    <t>Verificar as roldanas da ponta de lança</t>
  </si>
  <si>
    <t>Verificar condições gerais dos pneus ou esteiras</t>
  </si>
  <si>
    <t>Verificar o estado de conservação (pintura, oxidação, ferrugens)</t>
  </si>
  <si>
    <t>Verificar faróis, setas e lanternas (danos e func.)</t>
  </si>
  <si>
    <t>Verificar buzina e avisos sonoros (ré)</t>
  </si>
  <si>
    <t>Verificar condições da estrutura da torre de içamento</t>
  </si>
  <si>
    <t>Verificar a presença de extintor de incêndio tipo pqs-abc padrão p1/p2 (carga e validade)</t>
  </si>
  <si>
    <t>Verificar freios de roda e estacionamento</t>
  </si>
  <si>
    <t>Trava no portão da gaiola</t>
  </si>
  <si>
    <t>Circuitos elétricos em boas condições</t>
  </si>
  <si>
    <t>Identificações em português</t>
  </si>
  <si>
    <t>Crachá de operador</t>
  </si>
  <si>
    <t>Condições de roldanas</t>
  </si>
  <si>
    <t>Patolamento</t>
  </si>
  <si>
    <t xml:space="preserve">PLATAFORMA </t>
  </si>
  <si>
    <t>Sistema luminoso (faróis, ré, pisca alerta, etc)</t>
  </si>
  <si>
    <t>Buzina e alarme sonoro de ré</t>
  </si>
  <si>
    <t>Condições gerais dos pneus</t>
  </si>
  <si>
    <t>Conservação geral da máquina</t>
  </si>
  <si>
    <t>Circuitos elétrico em boas condições</t>
  </si>
  <si>
    <t>Extintor de incêndio tipo pqs-abc padrão p1/p2 (carga e validade)</t>
  </si>
  <si>
    <t>Suporte fixo de extintor em local visível e de fácil acesso</t>
  </si>
  <si>
    <t>Botão de emergência do painel de solo e de operação funcionando</t>
  </si>
  <si>
    <t>Alarmes: subida descida e inclinação</t>
  </si>
  <si>
    <t>Painel de controle de solo em bom estado - todos os controles estão funcionando</t>
  </si>
  <si>
    <t>painel de controle da gaiola em bom estado - todos os controles estão funcionando</t>
  </si>
  <si>
    <t>Portão de acesso com trava contra-aberturas acidentais</t>
  </si>
  <si>
    <t>Portar carteira funcional (capacitação e habilitação)</t>
  </si>
  <si>
    <t xml:space="preserve">Verificar se o manual da pta encontra-se disponivel em português </t>
  </si>
  <si>
    <t>Verificar se as sinalizações do equipamento estão em português, como carga máxima etc.</t>
  </si>
  <si>
    <t>Níveis de água (radiador, bateria) e òleo motor</t>
  </si>
  <si>
    <t>Vazamentos</t>
  </si>
  <si>
    <t>Sistema de elevação de carga</t>
  </si>
  <si>
    <t>Direção</t>
  </si>
  <si>
    <t>Freio</t>
  </si>
  <si>
    <t>Travamento das lanças</t>
  </si>
  <si>
    <t>CONJUNTO OXI-ACETILENICO</t>
  </si>
  <si>
    <t>Carrinho de transporte em bom estado,com proteção entre garrafas,  pneus calibrados?</t>
  </si>
  <si>
    <t>Corrente individual para prender os cilindros</t>
  </si>
  <si>
    <t>Escudo/ placa de divisão fisica entre os cilindros</t>
  </si>
  <si>
    <t>Manômetros funcionando e em bom estado</t>
  </si>
  <si>
    <t>Válvula corta chama no cilindro</t>
  </si>
  <si>
    <t xml:space="preserve">Ficha de emergência- fispq  dos cilindros no local </t>
  </si>
  <si>
    <t>Mangueiras certificadas abnt e em bom estado (sem rachaduras, emendas etc)</t>
  </si>
  <si>
    <t>Caneta em bom estado</t>
  </si>
  <si>
    <t>Válvula corta chama logo após a caneta</t>
  </si>
  <si>
    <t>Extintor de incêndio de pó químico seco pqs ou gás carbônico co2 no local</t>
  </si>
  <si>
    <t>Centelhador / acendedor em bom estado</t>
  </si>
  <si>
    <t>Mangueiras protegidas quando necessário</t>
  </si>
  <si>
    <t>Condições dos cilindros</t>
  </si>
  <si>
    <t xml:space="preserve">FURADEIRA </t>
  </si>
  <si>
    <t>Chave liga / desliga (gatilho) = funcionando</t>
  </si>
  <si>
    <t xml:space="preserve">Verificar se há placa de identificação e voltagem </t>
  </si>
  <si>
    <t>Manopla lateral presa (quando existir)</t>
  </si>
  <si>
    <t>Broca correta e mandril apertado</t>
  </si>
  <si>
    <t>Cabo elétrico em bom estado, sem emendas</t>
  </si>
  <si>
    <t>Chave de mandril em bom estado</t>
  </si>
  <si>
    <t>Chave de mandril presa ao cabo elétrico e junto ao plug</t>
  </si>
  <si>
    <t>Possui serra copo? Se sim,  em perfeito estado de conservação para  utilização</t>
  </si>
  <si>
    <t>SERRA DE 
BANCADA</t>
  </si>
  <si>
    <t>Plugue compatível com a voltagem e em boas condições ?</t>
  </si>
  <si>
    <t>Disjuntor adequado e funcionando corretamente e com possibilidade de lock out ?</t>
  </si>
  <si>
    <t>Chave liga / desliga funcionando ?</t>
  </si>
  <si>
    <t>Botão de emergência funcionando ?</t>
  </si>
  <si>
    <t xml:space="preserve">Instalação elétrica adequada e protegida contra impacto e poeira ? </t>
  </si>
  <si>
    <t>Iluminação com proteção contra impacto ?</t>
  </si>
  <si>
    <t>Carcaça do motor possui aterramento ?</t>
  </si>
  <si>
    <t>Polias, correias e transmissão de força mecânica com proteção fixa ?</t>
  </si>
  <si>
    <t>Extintor de incêndio de pó químico ou co2 ?</t>
  </si>
  <si>
    <t>Disco de serra fixado corretamente ? porca de fixação do disco de serra em boas condições ?</t>
  </si>
  <si>
    <t>Disco de serra em boas condições ? (sem desgaste, trinca, dente de quebrado, empenamento e rachadura)</t>
  </si>
  <si>
    <t>Carenagem de proteção da serra com contrapeso cutelo separador em boas condições de uso ?</t>
  </si>
  <si>
    <t>Bancada com fechamento inferior de madeira, metal ou material resistente dos quatro lados ?</t>
  </si>
  <si>
    <t>Bancada com régua guia e dispositivo de ajuste de ângulo ?</t>
  </si>
  <si>
    <t>Existe empurrador de madeira ?</t>
  </si>
  <si>
    <t>Pintura em vermelho da área de risco ?</t>
  </si>
  <si>
    <t>Limpeza da serra e da caixa coletora de serragem ?</t>
  </si>
  <si>
    <t>Identificação do colaborador (crachá operador)</t>
  </si>
  <si>
    <t>GERADOR</t>
  </si>
  <si>
    <t>Chave liga / desliga (funcionando)</t>
  </si>
  <si>
    <t>Condições tanque de combustível</t>
  </si>
  <si>
    <t>Tanque de combustível fechado (tampa)</t>
  </si>
  <si>
    <t>Condições dos fios (expostos)</t>
  </si>
  <si>
    <t>Condições do suporte de fixação</t>
  </si>
  <si>
    <t>Proteção do plug da tomada</t>
  </si>
  <si>
    <t>Partes móveis do motor (polia, correia etc), protegidas</t>
  </si>
  <si>
    <t>Unidade geradora sem vazamentos (combustível)</t>
  </si>
  <si>
    <t>CAMINHÃO BASCULANTE / CARROCERIA</t>
  </si>
  <si>
    <t>Possíveis vazamentos do hidráulico e da própria máquina</t>
  </si>
  <si>
    <t>Condições dos pneus calibrados (desgaste e pressão)</t>
  </si>
  <si>
    <t>Conservação da máquina</t>
  </si>
  <si>
    <t>Condições do pára-brisas e retrovisores</t>
  </si>
  <si>
    <t>Circuito elétrico em boas condições</t>
  </si>
  <si>
    <t>Condições da caçamba de transporte</t>
  </si>
  <si>
    <t>LIXADEIRA</t>
  </si>
  <si>
    <t>Fixação da capa de proteção da lixa ou disco.</t>
  </si>
  <si>
    <t>Checar desgaste excessivo ou deformação da lixa ou disco.</t>
  </si>
  <si>
    <t>Observar se a vibração no eixo do motor.</t>
  </si>
  <si>
    <t>Verificar porca de fixação da lixa ou do disco no eixo do motor.</t>
  </si>
  <si>
    <t>Verificar se há identificação de dupla isolação e de voltagem</t>
  </si>
  <si>
    <t xml:space="preserve">Verificar se o rpm do disco é compativel </t>
  </si>
  <si>
    <t>CABOS DE AÇO</t>
  </si>
  <si>
    <t>checar especificação do cabo x trabalho</t>
  </si>
  <si>
    <t>verificar as condições do cabo de aço (dobrado, cabo rompido etc)</t>
  </si>
  <si>
    <t>alças e emendas de cabo devem ter 03 grampos e sapatilha, indicado como "correto"</t>
  </si>
  <si>
    <t>eslingas e alças prensadas devem estar em boas condições de uso</t>
  </si>
  <si>
    <t>gancho deve possuir trava</t>
  </si>
  <si>
    <t>manilha deve possuir pino de travamento</t>
  </si>
  <si>
    <t xml:space="preserve">verificar se há identificação e certificado de cabo de aço </t>
  </si>
  <si>
    <t>Verrificar pinos e olhais</t>
  </si>
  <si>
    <t xml:space="preserve">no caso do uso para cabo vida verificar se o cabo está preso por 3 grampos </t>
  </si>
  <si>
    <t xml:space="preserve"> ESCADAS PORTATIL </t>
  </si>
  <si>
    <t>corrente, cinta de nylon ou haste de travamento/ limitador de abertura</t>
  </si>
  <si>
    <t>pé de borracha antiderrapante</t>
  </si>
  <si>
    <t>degraus em perfeito estado e travados</t>
  </si>
  <si>
    <t>corpo da escada sem rachaduras ou trincas</t>
  </si>
  <si>
    <t>escada apoiada passando cerca de 1m do ponto de apoio (conforme especificação)</t>
  </si>
  <si>
    <t>escada apoiada amarrada na estrutura</t>
  </si>
  <si>
    <t>utilizar cinto de segurança em trabalhos apartir de 2 m de altura</t>
  </si>
  <si>
    <t>verificar se as partes metais estão sem ferrugem ( porcas , parafusos etc.</t>
  </si>
  <si>
    <t xml:space="preserve"> TALHAS</t>
  </si>
  <si>
    <t>talha em bom estado de conservação</t>
  </si>
  <si>
    <t xml:space="preserve">verificar se o limite de capacidade de carga é visivel </t>
  </si>
  <si>
    <t>não usar talhas sem ganchos com travas</t>
  </si>
  <si>
    <t>usar cinta para ancorar a talha; passando de forma dupla no ponto de ancoragem</t>
  </si>
  <si>
    <t>ganchos não devem possuir deformações</t>
  </si>
  <si>
    <t>corrente, manilha ou cinta deve estar encaixada no centro do gancho (nunca na ponta do gancho)</t>
  </si>
  <si>
    <t>Não usar corrente Trincada, Torcida ou com desgaste</t>
  </si>
  <si>
    <t>não içar carga com a corrente com nó ou enrolada</t>
  </si>
  <si>
    <t>não içar carga com a corrente torcida na talha no olhal ou na manilha</t>
  </si>
  <si>
    <t>usar cinta com capacidade de carga adequada e sem cortes / desgaste excessivo</t>
  </si>
  <si>
    <t xml:space="preserve"> ESCADA MARINHEIRO</t>
  </si>
  <si>
    <t>Estar chumbada ao chão ou na parede</t>
  </si>
  <si>
    <t>Possuir fixações verticais a cada 3m</t>
  </si>
  <si>
    <t>Gaiola obrigatória para escadas com altura a partir de 3,5m, construídas conforme a R.T.</t>
  </si>
  <si>
    <t>Trava quedas com cabo de aço a partir de 3,5m</t>
  </si>
  <si>
    <t>Gaiola deve ultrapassar 1m da extremidade que se deseja atingir</t>
  </si>
  <si>
    <t>Início da gaiola a partir de 2m</t>
  </si>
  <si>
    <t>Abertura inferior da gaiola 0,10m maior que o restante da gaiola</t>
  </si>
  <si>
    <t>Transição da escada para linha da vida, colab. com cinto de segurança preso em 2 pontos (trava queda da escada e linha de vida)</t>
  </si>
  <si>
    <t>Colabarador deverá estar com talabarte do cinto atrelado na linha da vida para trabalho na borda do telhado.</t>
  </si>
  <si>
    <t>linha de vida possui ART e projeto</t>
  </si>
  <si>
    <t>ANDAIMES</t>
  </si>
  <si>
    <t>Rodízios ou sapatas do andaime estào apoiados e travados</t>
  </si>
  <si>
    <t xml:space="preserve">Verificar se há placas de sinalização </t>
  </si>
  <si>
    <t>Patolas apoiadas no chão à 45º do andaime</t>
  </si>
  <si>
    <t>Isolamento da área (correntes,cerquite, tela de proteção)em torno do andaime durante montagem e desmontagem</t>
  </si>
  <si>
    <t>Escada fixa ao andaime</t>
  </si>
  <si>
    <t>Utilizar cordas e trava quedas para andaimes com altura superior a 3,5m</t>
  </si>
  <si>
    <t>Plataforma totalmente preenchida c/ tábuas de 20mm de espessura (mínimo), e trava nas estremidades das tábuas</t>
  </si>
  <si>
    <t>Cinto de segurança com duplo talabarte</t>
  </si>
  <si>
    <t>Guarda corpo nos 4 lados do andaime</t>
  </si>
  <si>
    <t>Rodapé nos 4 lados do andaime</t>
  </si>
  <si>
    <t>Verificar se o andaime esta travado ou estaiado</t>
  </si>
  <si>
    <t>Corda para subir e descer peças, materiais e ferramentas</t>
  </si>
  <si>
    <t>Verificar se está próximo de rede energizada</t>
  </si>
  <si>
    <t xml:space="preserve">Verificar se tem placa de liberação assinada pelo liberador e ou responsável </t>
  </si>
  <si>
    <t>CINTAS</t>
  </si>
  <si>
    <t>Cinta em perfeito estado de conservação</t>
  </si>
  <si>
    <t>Capacidade de carga dimensionada de acordo com o material a ser elevado</t>
  </si>
  <si>
    <t>Ancoragens fixas em estrutura devem ser conforme indicado; "CORRETO"</t>
  </si>
  <si>
    <t>Nunca montar a cinta / ancorar em local com canto vivo / cortante</t>
  </si>
  <si>
    <t>Peças devem ser amarradas da melhor forma possível em razão do formato da peça</t>
  </si>
  <si>
    <t>Acessórios para uso com cintas devem estar em perfeito estado de conservação</t>
  </si>
  <si>
    <t>Consultar tabela de dimensionamento para escolher a cinta adequado ao trabalho</t>
  </si>
  <si>
    <t>MÁQUINA DE SOLDA</t>
  </si>
  <si>
    <t>Plug compatível / adequado</t>
  </si>
  <si>
    <t>Voltagem do equipamento X tomada</t>
  </si>
  <si>
    <t>Extensão elétrica adequada</t>
  </si>
  <si>
    <t>Disjuntor junto ao equipamento</t>
  </si>
  <si>
    <t>Chave liga / desliga = funcionando</t>
  </si>
  <si>
    <t>Cabo terra com garra em boas condições</t>
  </si>
  <si>
    <t>Cabo de solda e porta-eletrodo em boas condições</t>
  </si>
  <si>
    <t>Cabo de alimentação elétrica e tomada em boas condições</t>
  </si>
  <si>
    <t>Martelo picador em boas condições</t>
  </si>
  <si>
    <t>Rodízios com trava / ou pneus em boas condiçoes</t>
  </si>
  <si>
    <t>Manivela de regular amperagem em boas condições</t>
  </si>
  <si>
    <t>Verificar se tem carrinho para transporte da maquina e dos cilindros</t>
  </si>
  <si>
    <t>Aspécto geral em boas condições</t>
  </si>
  <si>
    <t>Extintor de incêndio tipo pó químico</t>
  </si>
  <si>
    <t xml:space="preserve">ROSQUEADEIRA </t>
  </si>
  <si>
    <t>Verificar condições gerais do equipamento - carcaça</t>
  </si>
  <si>
    <t>Verificar chave liga/desliga do da rosqueadeira</t>
  </si>
  <si>
    <t>Verificar o rebarbador se está na posição desligado antes de usar o equipamento</t>
  </si>
  <si>
    <t>Verificar os cossinetes, se são apropriados para a peça</t>
  </si>
  <si>
    <t>Tampa de proteção traseira está fechada</t>
  </si>
  <si>
    <t>Operador deve operar sem luvas e objetos de adornos</t>
  </si>
  <si>
    <t>Verificar óleo lubrificante de corte</t>
  </si>
  <si>
    <t>Colocar proteção contra possivei vazamentos de óleo de corte</t>
  </si>
  <si>
    <t>Desligar a máquina para realizar limpeza da mesma</t>
  </si>
  <si>
    <t>Verificar plugues de contato</t>
  </si>
  <si>
    <t>Não  inclinar sobre a máquina</t>
  </si>
  <si>
    <t>O operador está habilitado/treinado nesse equipamento, possui crachá de operador</t>
  </si>
  <si>
    <t>EMPILHADEIRA</t>
  </si>
  <si>
    <t>Bateria</t>
  </si>
  <si>
    <t>Cabos Elétricos</t>
  </si>
  <si>
    <t>As correntes não apresentam folga e estão em bom estado de conservação e lubrificadas</t>
  </si>
  <si>
    <t>Os garfos estão alinhados e não apresentam empenamentos ou rachaduras?</t>
  </si>
  <si>
    <t>A empilhadeira possui, em local visível, a indicação de carga máxima de trabalho permitida</t>
  </si>
  <si>
    <t>Há estopas ou panos, com resíduos de óleo ou graxa nas empilhadeiras, indicando vazamentos</t>
  </si>
  <si>
    <t>A buzina está funcionando corretamente para advertência?</t>
  </si>
  <si>
    <t>Há faróis ou lanternas danificadas ou lâmpadas queimadas?</t>
  </si>
  <si>
    <t>Os freios de serviço e de estacionamento estão funcionando corretamente? (</t>
  </si>
  <si>
    <t>Os níveis de óleo de freio e hidráulico estão conforme indicação de nível?</t>
  </si>
  <si>
    <t>Freio de estacionamento</t>
  </si>
  <si>
    <t>Giroflex</t>
  </si>
  <si>
    <t>Os pneus estão com desgaste acima do permitido pela marcação?</t>
  </si>
  <si>
    <t>BETONEIRA</t>
  </si>
  <si>
    <t>Botão liga / desliga</t>
  </si>
  <si>
    <t>Identificação de voltagem</t>
  </si>
  <si>
    <t>Dispositivo de bloqueio para proteção de acionamentos</t>
  </si>
  <si>
    <t>Proteção da engrenagem</t>
  </si>
  <si>
    <t>Cabo elétrico e plug em bom estado</t>
  </si>
  <si>
    <t>Demais partes moveis protegidas</t>
  </si>
  <si>
    <t>Bases de sustentação estão em boas condições</t>
  </si>
  <si>
    <t>Parte elétrica está conservada</t>
  </si>
  <si>
    <t>Trava de segurança</t>
  </si>
  <si>
    <t>Aterramento elétrico</t>
  </si>
  <si>
    <t>MOTOSERRA</t>
  </si>
  <si>
    <t>Freio Manual de corrente</t>
  </si>
  <si>
    <t>Pino pega corrente</t>
  </si>
  <si>
    <t>Protetor de mão esquerda</t>
  </si>
  <si>
    <t>trava de segurança de acelerador</t>
  </si>
  <si>
    <t>Condição da conservação de corrente</t>
  </si>
  <si>
    <t>Corrente afiada e tensionada</t>
  </si>
  <si>
    <t>Condições gerais do equipamento</t>
  </si>
  <si>
    <t>licença do equipamento(conferir documento e comparar o número de série)</t>
  </si>
  <si>
    <t>TROLLER PARA TRANSPORTE DE MATERIAIS</t>
  </si>
  <si>
    <t>CONSERVAÇÃO RODEIROS (ESPESSURA/TRINCAS/FIXAÇÃO)</t>
  </si>
  <si>
    <t>RODEIROS EM AÇÓ (PARA INDICAR OCUPAÇÃO DE VIA)</t>
  </si>
  <si>
    <t>CONSERVAÇÃO FIXAÇÃO ELEMENTOS/FIXAÇÃO/ENCAIXE(Fixação das borboletas)</t>
  </si>
  <si>
    <t>Condições da bandeja</t>
  </si>
  <si>
    <t>Barra de Condução</t>
  </si>
  <si>
    <t>Alças de transporte</t>
  </si>
  <si>
    <t>Cordas/Cinta para amarração da carga</t>
  </si>
  <si>
    <t>Possui intervalo para utilização</t>
  </si>
  <si>
    <t>ESCAVADEIRA HIDRÁULICA</t>
  </si>
  <si>
    <t>Inspecionar instr. E luzes do painel de controle do motor</t>
  </si>
  <si>
    <t>Inspecionar buzina, faróis e iluminação interna</t>
  </si>
  <si>
    <t>Verificar nível de óleo hidráulico</t>
  </si>
  <si>
    <t>Manter o equipamento livre de graxa de poeira</t>
  </si>
  <si>
    <t>Verificar indicador de manutenção do filtro de ar</t>
  </si>
  <si>
    <t>Verificar aperto dos terminais das baterias</t>
  </si>
  <si>
    <t>Inspecionar equipamento e danos externos</t>
  </si>
  <si>
    <t>Verificar nível de óleo combustível</t>
  </si>
  <si>
    <t>Nível de óleo lubrificante do motor</t>
  </si>
  <si>
    <t>Verificar nível de água do radiador</t>
  </si>
  <si>
    <t>Verifcar bse há vazamento no sistema hidráulico</t>
  </si>
  <si>
    <t>Verificar se há vazamento de óleo na carcaça do comando final</t>
  </si>
  <si>
    <t>Verificar aperto dos parafusos de fix. Da roda motriz</t>
  </si>
  <si>
    <t>Verificar aperto dos parafusos de fix. Do filtro de ar</t>
  </si>
  <si>
    <t>Verificar conexão da mangueira de óleo hidráulico</t>
  </si>
  <si>
    <t>Verificar funcionamento do ar condicionado</t>
  </si>
  <si>
    <t>RETROESCAVADEIRA</t>
  </si>
  <si>
    <t>Inspecionar instr. e luzes do painel de controle do motor</t>
  </si>
  <si>
    <t>Manter o equipamento livre de graxa e poeira</t>
  </si>
  <si>
    <t>Verificar aperto dos terminais de baterias</t>
  </si>
  <si>
    <t>Verificar nível de óleo lubrificante do motor</t>
  </si>
  <si>
    <t>Verificar se há vazamento no sistema hidráulico</t>
  </si>
  <si>
    <t>Verificar aperto dos parafusos de fix. da roda motriz</t>
  </si>
  <si>
    <t>Verificar aperto dos parafusos de fix. do filtro de ar</t>
  </si>
  <si>
    <t>PONTE ROLANTE</t>
  </si>
  <si>
    <t>Acesso ( escadas e passarelas )</t>
  </si>
  <si>
    <t>Alerta sonoro</t>
  </si>
  <si>
    <t>Bancos</t>
  </si>
  <si>
    <t>Batentes de movimentação</t>
  </si>
  <si>
    <t>Cabine (botoeiras, alavancas)</t>
  </si>
  <si>
    <t xml:space="preserve">Cabos de suspensão </t>
  </si>
  <si>
    <t>Chave de emergência</t>
  </si>
  <si>
    <t>Conservação</t>
  </si>
  <si>
    <t>Correntes / cintas / cabos de aço</t>
  </si>
  <si>
    <t>Fim de curso de elevação</t>
  </si>
  <si>
    <t xml:space="preserve">Freios </t>
  </si>
  <si>
    <t>Gancho de suspensão</t>
  </si>
  <si>
    <t>Indicação da carga máxima</t>
  </si>
  <si>
    <t>Limpeza geral</t>
  </si>
  <si>
    <t>Fixação das roldanas</t>
  </si>
  <si>
    <t>TIREFONADEIRA</t>
  </si>
  <si>
    <t>Abastecimento gasolina / diesel</t>
  </si>
  <si>
    <t>Vazamento de óleo</t>
  </si>
  <si>
    <t>Parafusos e peças soltas/ bambas</t>
  </si>
  <si>
    <t>Nível de óleo</t>
  </si>
  <si>
    <t>Nível de combustível</t>
  </si>
  <si>
    <t>Limpeza geral da máquina</t>
  </si>
  <si>
    <t>Estrutura chassis empenado/trincado</t>
  </si>
  <si>
    <t xml:space="preserve"> Funcionamento geral normal </t>
  </si>
  <si>
    <t>Vibração excedente</t>
  </si>
  <si>
    <t xml:space="preserve"> Ruídos anormais</t>
  </si>
  <si>
    <t xml:space="preserve">Cabos de vela </t>
  </si>
  <si>
    <t>Mangueiras de combustível</t>
  </si>
  <si>
    <t>Soquete/ castanhas</t>
  </si>
  <si>
    <t>Alavancas de comando</t>
  </si>
  <si>
    <t>Regulador de aceleração</t>
  </si>
  <si>
    <t xml:space="preserve">Tampas do tanque de combustível </t>
  </si>
  <si>
    <t xml:space="preserve">Cabo de apoio das mãos normais </t>
  </si>
  <si>
    <t>Cordão de acionamento</t>
  </si>
  <si>
    <t>Partida retrátil - Acionamento de parada e partida</t>
  </si>
  <si>
    <t>Estabilidade do carrinho ( conforme bitola )</t>
  </si>
  <si>
    <t>Trava de segurança do carrinho (desgaste)</t>
  </si>
  <si>
    <t>Execesso de fumaça (motor a diesel)</t>
  </si>
  <si>
    <t>Outros</t>
  </si>
  <si>
    <t>DATA E HORÁRIO DA PARALISAÇÃO:</t>
  </si>
  <si>
    <t>DATA E HORÁRIO DO RETORNO DA ATIVIDADE:</t>
  </si>
  <si>
    <t>ASSINATURA DO RESPONSÁVEL:</t>
  </si>
  <si>
    <t xml:space="preserve">PARA  QUALQUER ITEM MENCIONADO ACIMA ONDE  NÃO FOI POSSIVEL ESTABELECER UMA MEDIDA DE CONTROLE PARA MITIGAR O RISCO,  PARA EVITAR UM INCIDENTE OU ACIDENTE PESSOAL, NÓS COLABORADORES TEMOS O DIREITO E O DEVER DE NÃO REALIZAR ESTA ATIVIDADE.  NESTA SITUAÇÃO DEVEMOS PARALIZAR NOSSAS ATIVIDADES, COMUNICAR O GESTOR E REALIZAR O REGISTRO ATRAVÉS DO FORMULÁRIO. 
</t>
  </si>
  <si>
    <t>Procedimento de origem: PG-SMA-0019</t>
  </si>
  <si>
    <r>
      <rPr>
        <b/>
        <sz val="11"/>
        <rFont val="Trebuchet MS"/>
        <family val="2"/>
      </rPr>
      <t xml:space="preserve">Setor:   </t>
    </r>
    <r>
      <rPr>
        <sz val="11"/>
        <rFont val="Trebuchet MS"/>
        <family val="2"/>
      </rPr>
      <t xml:space="preserve">    </t>
    </r>
  </si>
  <si>
    <r>
      <t xml:space="preserve">Qualquer dano e/ou manutenção observados neste equipamento, no decorrer do expediente, deverá ser anotado e informado imediatamente à Coordenação. </t>
    </r>
    <r>
      <rPr>
        <b/>
        <sz val="11"/>
        <rFont val="Trebuchet MS"/>
        <family val="2"/>
      </rPr>
      <t>Se algum item crítico estiver "NC", a atividade deve ser interrompida imediatamente.
Verifique os EPI's  obrigatórios para operação deste equipamento.</t>
    </r>
  </si>
  <si>
    <r>
      <t>ATENÇÃO</t>
    </r>
    <r>
      <rPr>
        <sz val="11"/>
        <rFont val="Trebuchet MS"/>
        <family val="2"/>
      </rPr>
      <t xml:space="preserve">
Redobre os cuidados na verificação dos Itens Críticos e Dispositivos de Segurança do equipamento, o seu bom funcionamento são a garantia de Segurança  na operação deste. Verificar ainda o Procedimento de Operação e comunicar sobre desvios encontrados.</t>
    </r>
  </si>
  <si>
    <r>
      <t xml:space="preserve">VALIDAÇÃO:
</t>
    </r>
    <r>
      <rPr>
        <sz val="11"/>
        <rFont val="Trebuchet MS"/>
        <family val="2"/>
      </rPr>
      <t>Se algum item estiver "NC",  deverá ter a validação do coordenador/lider da área.</t>
    </r>
  </si>
  <si>
    <t>GERÊNCIA DE SEGURANÇA DO TRABALHO</t>
  </si>
  <si>
    <r>
      <t>é</t>
    </r>
    <r>
      <rPr>
        <sz val="10"/>
        <color indexed="62"/>
        <rFont val="Trebuchet MS"/>
        <family val="2"/>
      </rPr>
      <t xml:space="preserve"> </t>
    </r>
    <r>
      <rPr>
        <b/>
        <sz val="10"/>
        <color indexed="62"/>
        <rFont val="Trebuchet MS"/>
        <family val="2"/>
      </rPr>
      <t>ATENÇÃO:</t>
    </r>
    <r>
      <rPr>
        <sz val="10"/>
        <color indexed="62"/>
        <rFont val="Trebuchet MS"/>
        <family val="2"/>
      </rPr>
      <t xml:space="preserve"> Consulte os GEDs e certifique-se de que esta é a versão atual deste documento.</t>
    </r>
  </si>
  <si>
    <t>Formulário de Inspeção de Pré-Uso</t>
  </si>
  <si>
    <t>Inspeção de Pré-Uso</t>
  </si>
  <si>
    <r>
      <t xml:space="preserve">Equipamento / Nº:      </t>
    </r>
    <r>
      <rPr>
        <sz val="11"/>
        <rFont val="Trebuchet MS"/>
        <family val="2"/>
      </rPr>
      <t xml:space="preserve"> </t>
    </r>
  </si>
  <si>
    <t xml:space="preserve">Responsável Setor:      </t>
  </si>
  <si>
    <t>GUINDASTE RODOVIÁRIO</t>
  </si>
  <si>
    <t>Capacete de proteção para válvulas dos cilindros</t>
  </si>
  <si>
    <t>GUINDASTE FERROVIÁRIO</t>
  </si>
  <si>
    <t>Óleo de motor principal / gerador</t>
  </si>
  <si>
    <t>Água do motor principal / gerador</t>
  </si>
  <si>
    <t>Funcionamento das patolas</t>
  </si>
  <si>
    <t>Correias</t>
  </si>
  <si>
    <t>Cabos de aço e tocos para patolar</t>
  </si>
  <si>
    <t>Movimento vertical e freio de lança</t>
  </si>
  <si>
    <t>Freio dos moitões 1 e 2</t>
  </si>
  <si>
    <t>Iluminação interna / externa / farol dianteiro e traseiro</t>
  </si>
  <si>
    <t>Buzina</t>
  </si>
  <si>
    <t>Cabos e anilhas (Guindaste x Madrinha)</t>
  </si>
  <si>
    <t>Horímetro</t>
  </si>
  <si>
    <t>Funcionamento do motor principal / gerador</t>
  </si>
  <si>
    <t>Nível do óleo hidráulico</t>
  </si>
  <si>
    <t>Freio e giro do Guindaste</t>
  </si>
  <si>
    <t>Cabos da bateria</t>
  </si>
  <si>
    <t>Verificar visualmente cinta de freio moitão auxiliar</t>
  </si>
  <si>
    <t>Verificar visualmente cinta de freio moitão principal</t>
  </si>
  <si>
    <t>Verificar visualmente cinta de freio do giro lado direito e esquerdo</t>
  </si>
  <si>
    <t>Verificar visualmente freio da lança</t>
  </si>
  <si>
    <t>Verificar pino de travamento do garfo de sustentação da lança</t>
  </si>
  <si>
    <t>Quanto à: existência; fixação; trinca.</t>
  </si>
  <si>
    <t>Verificar Pino de Travamento do Garfo de Sustentação da Lança</t>
  </si>
  <si>
    <t>Quanto à: acionamento mecânico; trinca</t>
  </si>
  <si>
    <t>Verificar Visualmente Freio da Lança</t>
  </si>
  <si>
    <t>Quanto à: Deteriorização; fratura; trinca; cinta frouxa.</t>
  </si>
  <si>
    <t>Verificar Visualmente Cinta de Freio do Giro Lado Direito e Esquerdo</t>
  </si>
  <si>
    <t>Verificar Visualmente Cinta de Freio Moitão Principal</t>
  </si>
  <si>
    <t>Verificar Visualmente Cinta de Freio Moitão Auxiliar</t>
  </si>
  <si>
    <t>Descrição de Itens que Devem ser Inspecionados no Guindaste Ferroviário</t>
  </si>
  <si>
    <t>Guia de Itens Básicos a Serem Observados em Alguns Equipamentos</t>
  </si>
  <si>
    <t>FOR-SMA-0065/05.00 — 26/06/2025 — Válido até 26/12/2028 — Documento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</si>
</sst>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i/>
      <sz val="24"/>
      <name val="Algerian"/>
      <family val="5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8"/>
      <color rgb="FF2F5496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22"/>
      <color rgb="FF2F5496"/>
      <name val="Trebuchet MS"/>
      <family val="2"/>
    </font>
    <font>
      <sz val="22"/>
      <color rgb="FF2F5496"/>
      <name val="Trebuchet MS"/>
      <family val="2"/>
    </font>
    <font>
      <sz val="16"/>
      <color rgb="FF2F5496"/>
      <name val="Trebuchet MS"/>
      <family val="2"/>
    </font>
    <font>
      <b/>
      <sz val="10"/>
      <color rgb="FF294D83"/>
      <name val="Trebuchet MS"/>
      <family val="2"/>
    </font>
    <font>
      <sz val="10"/>
      <color rgb="FF294D83"/>
      <name val="Trebuchet MS"/>
      <family val="2"/>
    </font>
    <font>
      <b/>
      <sz val="10"/>
      <color indexed="62"/>
      <name val="Trebuchet MS"/>
      <family val="2"/>
    </font>
    <font>
      <sz val="10"/>
      <color rgb="FF294D83"/>
      <name val="Wingdings"/>
      <charset val="2"/>
    </font>
    <font>
      <sz val="10"/>
      <color indexed="62"/>
      <name val="Trebuchet M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/>
  </cellStyleXfs>
  <cellXfs count="202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vertical="top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9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0" fillId="0" borderId="27" xfId="0" applyFont="1" applyBorder="1"/>
    <xf numFmtId="0" fontId="10" fillId="0" borderId="37" xfId="0" applyFont="1" applyBorder="1"/>
    <xf numFmtId="0" fontId="3" fillId="0" borderId="0" xfId="0" applyFont="1" applyAlignment="1">
      <alignment horizontal="center"/>
    </xf>
    <xf numFmtId="0" fontId="24" fillId="0" borderId="0" xfId="1"/>
    <xf numFmtId="0" fontId="24" fillId="0" borderId="0" xfId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left"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vertical="top"/>
    </xf>
    <xf numFmtId="0" fontId="16" fillId="0" borderId="0" xfId="0" applyFont="1"/>
    <xf numFmtId="0" fontId="17" fillId="0" borderId="0" xfId="0" applyFont="1"/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0" fillId="0" borderId="10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3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3" fillId="0" borderId="1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0" borderId="39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wrapText="1"/>
    </xf>
    <xf numFmtId="0" fontId="14" fillId="3" borderId="15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7" fillId="0" borderId="3" xfId="0" applyFont="1" applyBorder="1" applyAlignment="1">
      <alignment horizontal="center"/>
    </xf>
  </cellXfs>
  <cellStyles count="2">
    <cellStyle name="Normal" xfId="0" builtinId="0"/>
    <cellStyle name="Normal 2" xfId="1" xr:uid="{9403F2E5-5246-244E-B5F2-B14AFB19CFC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SUM&#193;RIO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27.png"/><Relationship Id="rId39" Type="http://schemas.openxmlformats.org/officeDocument/2006/relationships/hyperlink" Target="#SUM&#193;RIO"/><Relationship Id="rId21" Type="http://schemas.openxmlformats.org/officeDocument/2006/relationships/image" Target="../media/image22.jpeg"/><Relationship Id="rId34" Type="http://schemas.openxmlformats.org/officeDocument/2006/relationships/image" Target="../media/image35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6" Type="http://schemas.openxmlformats.org/officeDocument/2006/relationships/image" Target="../media/image17.png"/><Relationship Id="rId20" Type="http://schemas.openxmlformats.org/officeDocument/2006/relationships/image" Target="../media/image21.jpeg"/><Relationship Id="rId29" Type="http://schemas.openxmlformats.org/officeDocument/2006/relationships/image" Target="../media/image30.jpeg"/><Relationship Id="rId41" Type="http://schemas.openxmlformats.org/officeDocument/2006/relationships/image" Target="../media/image40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24" Type="http://schemas.openxmlformats.org/officeDocument/2006/relationships/image" Target="../media/image25.png"/><Relationship Id="rId32" Type="http://schemas.openxmlformats.org/officeDocument/2006/relationships/image" Target="../media/image33.png"/><Relationship Id="rId37" Type="http://schemas.openxmlformats.org/officeDocument/2006/relationships/image" Target="../media/image38.jpeg"/><Relationship Id="rId40" Type="http://schemas.openxmlformats.org/officeDocument/2006/relationships/image" Target="../media/image1.pn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28" Type="http://schemas.openxmlformats.org/officeDocument/2006/relationships/image" Target="../media/image29.jpeg"/><Relationship Id="rId36" Type="http://schemas.openxmlformats.org/officeDocument/2006/relationships/image" Target="../media/image37.jpeg"/><Relationship Id="rId10" Type="http://schemas.openxmlformats.org/officeDocument/2006/relationships/image" Target="../media/image11.jpeg"/><Relationship Id="rId19" Type="http://schemas.openxmlformats.org/officeDocument/2006/relationships/image" Target="../media/image20.png"/><Relationship Id="rId31" Type="http://schemas.openxmlformats.org/officeDocument/2006/relationships/image" Target="../media/image32.png"/><Relationship Id="rId4" Type="http://schemas.openxmlformats.org/officeDocument/2006/relationships/image" Target="../media/image5.pn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png"/><Relationship Id="rId27" Type="http://schemas.openxmlformats.org/officeDocument/2006/relationships/image" Target="../media/image28.png"/><Relationship Id="rId30" Type="http://schemas.openxmlformats.org/officeDocument/2006/relationships/image" Target="../media/image31.png"/><Relationship Id="rId35" Type="http://schemas.openxmlformats.org/officeDocument/2006/relationships/image" Target="../media/image36.jpeg"/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12" Type="http://schemas.openxmlformats.org/officeDocument/2006/relationships/image" Target="../media/image13.jpeg"/><Relationship Id="rId17" Type="http://schemas.openxmlformats.org/officeDocument/2006/relationships/image" Target="../media/image18.png"/><Relationship Id="rId25" Type="http://schemas.openxmlformats.org/officeDocument/2006/relationships/image" Target="../media/image26.png"/><Relationship Id="rId33" Type="http://schemas.openxmlformats.org/officeDocument/2006/relationships/image" Target="../media/image34.jpeg"/><Relationship Id="rId38" Type="http://schemas.openxmlformats.org/officeDocument/2006/relationships/image" Target="../media/image39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3.jpeg"/><Relationship Id="rId7" Type="http://schemas.openxmlformats.org/officeDocument/2006/relationships/image" Target="../media/image1.png"/><Relationship Id="rId2" Type="http://schemas.openxmlformats.org/officeDocument/2006/relationships/image" Target="../media/image42.jpeg"/><Relationship Id="rId1" Type="http://schemas.openxmlformats.org/officeDocument/2006/relationships/image" Target="../media/image41.png"/><Relationship Id="rId6" Type="http://schemas.openxmlformats.org/officeDocument/2006/relationships/hyperlink" Target="#SUM&#193;RIO"/><Relationship Id="rId5" Type="http://schemas.openxmlformats.org/officeDocument/2006/relationships/image" Target="../media/image45.jpeg"/><Relationship Id="rId4" Type="http://schemas.openxmlformats.org/officeDocument/2006/relationships/image" Target="../media/image4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194504</xdr:colOff>
      <xdr:row>5</xdr:row>
      <xdr:rowOff>57208</xdr:rowOff>
    </xdr:from>
    <xdr:to>
      <xdr:col>23</xdr:col>
      <xdr:colOff>45766</xdr:colOff>
      <xdr:row>5</xdr:row>
      <xdr:rowOff>57208</xdr:rowOff>
    </xdr:to>
    <xdr:cxnSp macro="">
      <xdr:nvCxnSpPr>
        <xdr:cNvPr id="7" name="Conector reto 6">
          <a:extLst>
            <a:ext uri="{FF2B5EF4-FFF2-40B4-BE49-F238E27FC236}">
              <a16:creationId xmlns:a16="http://schemas.microsoft.com/office/drawing/2014/main" id="{70289BE0-5BFF-4124-AF96-0B65107CED84}"/>
            </a:ext>
          </a:extLst>
        </xdr:cNvPr>
        <xdr:cNvCxnSpPr/>
      </xdr:nvCxnSpPr>
      <xdr:spPr bwMode="auto">
        <a:xfrm>
          <a:off x="194504" y="972523"/>
          <a:ext cx="15205676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552964</xdr:colOff>
      <xdr:row>1</xdr:row>
      <xdr:rowOff>137298</xdr:rowOff>
    </xdr:from>
    <xdr:to>
      <xdr:col>22</xdr:col>
      <xdr:colOff>1084275</xdr:colOff>
      <xdr:row>4</xdr:row>
      <xdr:rowOff>148510</xdr:rowOff>
    </xdr:to>
    <xdr:pic>
      <xdr:nvPicPr>
        <xdr:cNvPr id="1929" name="Gráfico 20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D0BE2-73EF-40E2-A6E5-EB26F47F8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870802" y="297478"/>
          <a:ext cx="1229239" cy="53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316567</xdr:colOff>
      <xdr:row>9</xdr:row>
      <xdr:rowOff>226360</xdr:rowOff>
    </xdr:from>
    <xdr:to>
      <xdr:col>22</xdr:col>
      <xdr:colOff>260536</xdr:colOff>
      <xdr:row>11</xdr:row>
      <xdr:rowOff>439272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F32AA17C-8E13-4305-A746-1E1D9D00109B}"/>
            </a:ext>
          </a:extLst>
        </xdr:cNvPr>
        <xdr:cNvSpPr txBox="1"/>
      </xdr:nvSpPr>
      <xdr:spPr>
        <a:xfrm>
          <a:off x="6688792" y="1064560"/>
          <a:ext cx="6049494" cy="1413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>
              <a:solidFill>
                <a:schemeClr val="tx1"/>
              </a:solidFill>
            </a:rPr>
            <a:t>INSERIR PREFERENCIALMENTE</a:t>
          </a:r>
          <a:r>
            <a:rPr lang="pt-BR" sz="1100" baseline="0">
              <a:solidFill>
                <a:schemeClr val="tx1"/>
              </a:solidFill>
            </a:rPr>
            <a:t> I</a:t>
          </a:r>
          <a:r>
            <a:rPr lang="pt-BR" sz="1100">
              <a:solidFill>
                <a:schemeClr val="tx1"/>
              </a:solidFill>
            </a:rPr>
            <a:t>MAGEM  REAL DO EQUIPAMENTO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47625</xdr:rowOff>
    </xdr:from>
    <xdr:to>
      <xdr:col>22</xdr:col>
      <xdr:colOff>762000</xdr:colOff>
      <xdr:row>5</xdr:row>
      <xdr:rowOff>47625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A16430DD-3EDB-467D-9995-7F5856A63A61}"/>
            </a:ext>
          </a:extLst>
        </xdr:cNvPr>
        <xdr:cNvCxnSpPr/>
      </xdr:nvCxnSpPr>
      <xdr:spPr bwMode="auto">
        <a:xfrm>
          <a:off x="95250" y="952500"/>
          <a:ext cx="15224125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7</xdr:col>
      <xdr:colOff>209550</xdr:colOff>
      <xdr:row>14</xdr:row>
      <xdr:rowOff>57150</xdr:rowOff>
    </xdr:from>
    <xdr:to>
      <xdr:col>10</xdr:col>
      <xdr:colOff>485775</xdr:colOff>
      <xdr:row>17</xdr:row>
      <xdr:rowOff>47625</xdr:rowOff>
    </xdr:to>
    <xdr:pic>
      <xdr:nvPicPr>
        <xdr:cNvPr id="2177" name="Picture 17" descr="50543988_5-COMPRESSOR-DE-AR-FURADEIRA-ESMERIL-E-BANCADA-COM-MORSA-Sao-Paulo">
          <a:extLst>
            <a:ext uri="{FF2B5EF4-FFF2-40B4-BE49-F238E27FC236}">
              <a16:creationId xmlns:a16="http://schemas.microsoft.com/office/drawing/2014/main" id="{645FB663-AA03-4611-BA63-648CA060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38650" y="3876675"/>
          <a:ext cx="1905000" cy="7334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161925</xdr:colOff>
      <xdr:row>20</xdr:row>
      <xdr:rowOff>95250</xdr:rowOff>
    </xdr:from>
    <xdr:to>
      <xdr:col>10</xdr:col>
      <xdr:colOff>466725</xdr:colOff>
      <xdr:row>24</xdr:row>
      <xdr:rowOff>28575</xdr:rowOff>
    </xdr:to>
    <xdr:pic>
      <xdr:nvPicPr>
        <xdr:cNvPr id="2178" name="Picture 2">
          <a:extLst>
            <a:ext uri="{FF2B5EF4-FFF2-40B4-BE49-F238E27FC236}">
              <a16:creationId xmlns:a16="http://schemas.microsoft.com/office/drawing/2014/main" id="{51091C61-9142-4EA2-A200-F969653D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91025" y="5229225"/>
          <a:ext cx="1933575" cy="1038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36</xdr:row>
      <xdr:rowOff>57150</xdr:rowOff>
    </xdr:from>
    <xdr:to>
      <xdr:col>10</xdr:col>
      <xdr:colOff>561975</xdr:colOff>
      <xdr:row>41</xdr:row>
      <xdr:rowOff>0</xdr:rowOff>
    </xdr:to>
    <xdr:grpSp>
      <xdr:nvGrpSpPr>
        <xdr:cNvPr id="2179" name="Grupo 437">
          <a:extLst>
            <a:ext uri="{FF2B5EF4-FFF2-40B4-BE49-F238E27FC236}">
              <a16:creationId xmlns:a16="http://schemas.microsoft.com/office/drawing/2014/main" id="{E2F41B79-6AF8-40F4-A168-C41C18003CAF}"/>
            </a:ext>
          </a:extLst>
        </xdr:cNvPr>
        <xdr:cNvGrpSpPr>
          <a:grpSpLocks/>
        </xdr:cNvGrpSpPr>
      </xdr:nvGrpSpPr>
      <xdr:grpSpPr bwMode="auto">
        <a:xfrm>
          <a:off x="4114800" y="8669338"/>
          <a:ext cx="2590800" cy="1085850"/>
          <a:chOff x="749300" y="1758950"/>
          <a:chExt cx="2371725" cy="2054225"/>
        </a:xfrm>
      </xdr:grpSpPr>
      <xdr:pic>
        <xdr:nvPicPr>
          <xdr:cNvPr id="2253" name="Picture 90" descr="guindaste">
            <a:extLst>
              <a:ext uri="{FF2B5EF4-FFF2-40B4-BE49-F238E27FC236}">
                <a16:creationId xmlns:a16="http://schemas.microsoft.com/office/drawing/2014/main" id="{3AB900D2-7AB8-4902-954D-D7F8854C60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301750" y="1758950"/>
            <a:ext cx="1819275" cy="205422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54" name="Picture 193">
            <a:extLst>
              <a:ext uri="{FF2B5EF4-FFF2-40B4-BE49-F238E27FC236}">
                <a16:creationId xmlns:a16="http://schemas.microsoft.com/office/drawing/2014/main" id="{B36650F6-0478-4AB8-B9D2-99A593AF04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749300" y="2543175"/>
            <a:ext cx="533400" cy="679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55" name="Line 125">
            <a:extLst>
              <a:ext uri="{FF2B5EF4-FFF2-40B4-BE49-F238E27FC236}">
                <a16:creationId xmlns:a16="http://schemas.microsoft.com/office/drawing/2014/main" id="{C1DD0A7F-B720-493D-AE03-57497DD3046C}"/>
              </a:ext>
            </a:extLst>
          </xdr:cNvPr>
          <xdr:cNvSpPr>
            <a:spLocks noChangeShapeType="1"/>
          </xdr:cNvSpPr>
        </xdr:nvSpPr>
        <xdr:spPr bwMode="auto">
          <a:xfrm>
            <a:off x="1949450" y="3000375"/>
            <a:ext cx="342900" cy="196850"/>
          </a:xfrm>
          <a:prstGeom prst="line">
            <a:avLst/>
          </a:prstGeom>
          <a:noFill/>
          <a:ln w="254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6" name="Line 160">
            <a:extLst>
              <a:ext uri="{FF2B5EF4-FFF2-40B4-BE49-F238E27FC236}">
                <a16:creationId xmlns:a16="http://schemas.microsoft.com/office/drawing/2014/main" id="{C95748DE-BA37-40E8-9A56-F8D1427023A1}"/>
              </a:ext>
            </a:extLst>
          </xdr:cNvPr>
          <xdr:cNvSpPr>
            <a:spLocks noChangeShapeType="1"/>
          </xdr:cNvSpPr>
        </xdr:nvSpPr>
        <xdr:spPr bwMode="auto">
          <a:xfrm flipV="1">
            <a:off x="2016125" y="2254250"/>
            <a:ext cx="142875" cy="85725"/>
          </a:xfrm>
          <a:prstGeom prst="line">
            <a:avLst/>
          </a:prstGeom>
          <a:noFill/>
          <a:ln w="254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57" name="Text Box 192">
            <a:extLst>
              <a:ext uri="{FF2B5EF4-FFF2-40B4-BE49-F238E27FC236}">
                <a16:creationId xmlns:a16="http://schemas.microsoft.com/office/drawing/2014/main" id="{0D3649D0-59E8-40D8-8A1D-6623E0D128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4928" y="3098800"/>
            <a:ext cx="132522" cy="222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58" name="Line 194">
            <a:extLst>
              <a:ext uri="{FF2B5EF4-FFF2-40B4-BE49-F238E27FC236}">
                <a16:creationId xmlns:a16="http://schemas.microsoft.com/office/drawing/2014/main" id="{4DB7D86B-9787-4197-9D4A-6A35DF9F973F}"/>
              </a:ext>
            </a:extLst>
          </xdr:cNvPr>
          <xdr:cNvSpPr>
            <a:spLocks noChangeShapeType="1"/>
          </xdr:cNvSpPr>
        </xdr:nvSpPr>
        <xdr:spPr bwMode="auto">
          <a:xfrm flipV="1">
            <a:off x="1104900" y="2428875"/>
            <a:ext cx="273050" cy="323850"/>
          </a:xfrm>
          <a:prstGeom prst="line">
            <a:avLst/>
          </a:prstGeom>
          <a:noFill/>
          <a:ln w="254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333375</xdr:colOff>
      <xdr:row>29</xdr:row>
      <xdr:rowOff>123825</xdr:rowOff>
    </xdr:from>
    <xdr:to>
      <xdr:col>10</xdr:col>
      <xdr:colOff>600075</xdr:colOff>
      <xdr:row>33</xdr:row>
      <xdr:rowOff>323850</xdr:rowOff>
    </xdr:to>
    <xdr:grpSp>
      <xdr:nvGrpSpPr>
        <xdr:cNvPr id="2180" name="Grupo 914">
          <a:extLst>
            <a:ext uri="{FF2B5EF4-FFF2-40B4-BE49-F238E27FC236}">
              <a16:creationId xmlns:a16="http://schemas.microsoft.com/office/drawing/2014/main" id="{2B962B73-DA1C-4267-A4C4-F4DC3A52ED27}"/>
            </a:ext>
          </a:extLst>
        </xdr:cNvPr>
        <xdr:cNvGrpSpPr>
          <a:grpSpLocks/>
        </xdr:cNvGrpSpPr>
      </xdr:nvGrpSpPr>
      <xdr:grpSpPr bwMode="auto">
        <a:xfrm>
          <a:off x="4762500" y="7212013"/>
          <a:ext cx="1981200" cy="962025"/>
          <a:chOff x="4752974" y="1139825"/>
          <a:chExt cx="2406649" cy="2501900"/>
        </a:xfrm>
      </xdr:grpSpPr>
      <xdr:pic>
        <xdr:nvPicPr>
          <xdr:cNvPr id="2239" name="Picture 89" descr="31962362_3">
            <a:extLst>
              <a:ext uri="{FF2B5EF4-FFF2-40B4-BE49-F238E27FC236}">
                <a16:creationId xmlns:a16="http://schemas.microsoft.com/office/drawing/2014/main" id="{3767B76E-A275-4D2D-B152-12210C2390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4752974" y="1139825"/>
            <a:ext cx="2406649" cy="249237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9" name="Text Box 96">
            <a:extLst>
              <a:ext uri="{FF2B5EF4-FFF2-40B4-BE49-F238E27FC236}">
                <a16:creationId xmlns:a16="http://schemas.microsoft.com/office/drawing/2014/main" id="{85816403-790C-4764-BBD6-40B2F44DC8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2156" y="2551788"/>
            <a:ext cx="133031" cy="1981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2</a:t>
            </a:r>
          </a:p>
        </xdr:txBody>
      </xdr:sp>
      <xdr:sp macro="" textlink="">
        <xdr:nvSpPr>
          <xdr:cNvPr id="130" name="Text Box 102">
            <a:extLst>
              <a:ext uri="{FF2B5EF4-FFF2-40B4-BE49-F238E27FC236}">
                <a16:creationId xmlns:a16="http://schemas.microsoft.com/office/drawing/2014/main" id="{9BB78CDF-113D-4D74-BD8D-B350892A3F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33093" y="1486623"/>
            <a:ext cx="157218" cy="173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4</a:t>
            </a:r>
          </a:p>
        </xdr:txBody>
      </xdr:sp>
      <xdr:sp macro="" textlink="">
        <xdr:nvSpPr>
          <xdr:cNvPr id="131" name="Text Box 108">
            <a:extLst>
              <a:ext uri="{FF2B5EF4-FFF2-40B4-BE49-F238E27FC236}">
                <a16:creationId xmlns:a16="http://schemas.microsoft.com/office/drawing/2014/main" id="{498BEC6B-C1FB-47A5-A062-4A7A3E9A9B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71189" y="3146299"/>
            <a:ext cx="145125" cy="247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6</a:t>
            </a:r>
          </a:p>
        </xdr:txBody>
      </xdr:sp>
      <xdr:sp macro="" textlink="">
        <xdr:nvSpPr>
          <xdr:cNvPr id="132" name="Text Box 115">
            <a:extLst>
              <a:ext uri="{FF2B5EF4-FFF2-40B4-BE49-F238E27FC236}">
                <a16:creationId xmlns:a16="http://schemas.microsoft.com/office/drawing/2014/main" id="{08457DB4-2898-4951-99C4-0B94E69C93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2156" y="2849044"/>
            <a:ext cx="108843" cy="272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7</a:t>
            </a:r>
          </a:p>
        </xdr:txBody>
      </xdr:sp>
      <xdr:sp macro="" textlink="">
        <xdr:nvSpPr>
          <xdr:cNvPr id="133" name="Text Box 118">
            <a:extLst>
              <a:ext uri="{FF2B5EF4-FFF2-40B4-BE49-F238E27FC236}">
                <a16:creationId xmlns:a16="http://schemas.microsoft.com/office/drawing/2014/main" id="{C7017990-2B6B-45D5-ADEE-DEF4003EFC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3941" y="3270156"/>
            <a:ext cx="133031" cy="2229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8</a:t>
            </a:r>
          </a:p>
        </xdr:txBody>
      </xdr:sp>
      <xdr:sp macro="" textlink="">
        <xdr:nvSpPr>
          <xdr:cNvPr id="134" name="Text Box 128">
            <a:extLst>
              <a:ext uri="{FF2B5EF4-FFF2-40B4-BE49-F238E27FC236}">
                <a16:creationId xmlns:a16="http://schemas.microsoft.com/office/drawing/2014/main" id="{84255241-DF6F-4895-9E43-C5D2D93473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3911" y="2576560"/>
            <a:ext cx="133031" cy="2229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9</a:t>
            </a:r>
          </a:p>
        </xdr:txBody>
      </xdr:sp>
      <xdr:sp macro="" textlink="">
        <xdr:nvSpPr>
          <xdr:cNvPr id="135" name="Text Box 146">
            <a:extLst>
              <a:ext uri="{FF2B5EF4-FFF2-40B4-BE49-F238E27FC236}">
                <a16:creationId xmlns:a16="http://schemas.microsoft.com/office/drawing/2014/main" id="{255716C2-58F3-48E5-BB3D-8084BCE301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6035" y="1932506"/>
            <a:ext cx="145125" cy="2229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5</a:t>
            </a:r>
          </a:p>
        </xdr:txBody>
      </xdr:sp>
      <xdr:sp macro="" textlink="">
        <xdr:nvSpPr>
          <xdr:cNvPr id="136" name="Text Box 149">
            <a:extLst>
              <a:ext uri="{FF2B5EF4-FFF2-40B4-BE49-F238E27FC236}">
                <a16:creationId xmlns:a16="http://schemas.microsoft.com/office/drawing/2014/main" id="{9D5F1718-ACC4-45FB-89E8-03DF7B6578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67938" y="1957277"/>
            <a:ext cx="193499" cy="247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10</a:t>
            </a:r>
          </a:p>
        </xdr:txBody>
      </xdr:sp>
      <xdr:sp macro="" textlink="">
        <xdr:nvSpPr>
          <xdr:cNvPr id="137" name="Text Box 156">
            <a:extLst>
              <a:ext uri="{FF2B5EF4-FFF2-40B4-BE49-F238E27FC236}">
                <a16:creationId xmlns:a16="http://schemas.microsoft.com/office/drawing/2014/main" id="{32FFCAF8-614B-4C09-94B1-43E8C343D2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61438" y="3121528"/>
            <a:ext cx="253968" cy="1981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12</a:t>
            </a:r>
          </a:p>
        </xdr:txBody>
      </xdr:sp>
      <xdr:sp macro="" textlink="">
        <xdr:nvSpPr>
          <xdr:cNvPr id="138" name="Text Box 163">
            <a:extLst>
              <a:ext uri="{FF2B5EF4-FFF2-40B4-BE49-F238E27FC236}">
                <a16:creationId xmlns:a16="http://schemas.microsoft.com/office/drawing/2014/main" id="{F9839755-C533-49E3-B114-9414A7B6D1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63253" y="3369241"/>
            <a:ext cx="205593" cy="272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13</a:t>
            </a:r>
          </a:p>
        </xdr:txBody>
      </xdr:sp>
      <xdr:sp macro="" textlink="">
        <xdr:nvSpPr>
          <xdr:cNvPr id="2250" name="Line 164">
            <a:extLst>
              <a:ext uri="{FF2B5EF4-FFF2-40B4-BE49-F238E27FC236}">
                <a16:creationId xmlns:a16="http://schemas.microsoft.com/office/drawing/2014/main" id="{4A76F729-4863-4A30-8334-F145752D93BC}"/>
              </a:ext>
            </a:extLst>
          </xdr:cNvPr>
          <xdr:cNvSpPr>
            <a:spLocks noChangeShapeType="1"/>
          </xdr:cNvSpPr>
        </xdr:nvSpPr>
        <xdr:spPr bwMode="auto">
          <a:xfrm flipV="1">
            <a:off x="5743575" y="3098800"/>
            <a:ext cx="152400" cy="263525"/>
          </a:xfrm>
          <a:prstGeom prst="line">
            <a:avLst/>
          </a:prstGeom>
          <a:noFill/>
          <a:ln w="254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pic>
        <xdr:nvPicPr>
          <xdr:cNvPr id="2251" name="Picture 188">
            <a:extLst>
              <a:ext uri="{FF2B5EF4-FFF2-40B4-BE49-F238E27FC236}">
                <a16:creationId xmlns:a16="http://schemas.microsoft.com/office/drawing/2014/main" id="{4B5B2BC2-3294-4AB8-B1DA-6D28D0660E5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6216650" y="1206500"/>
            <a:ext cx="606425" cy="682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252" name="Line 189">
            <a:extLst>
              <a:ext uri="{FF2B5EF4-FFF2-40B4-BE49-F238E27FC236}">
                <a16:creationId xmlns:a16="http://schemas.microsoft.com/office/drawing/2014/main" id="{AF623B84-EDDC-4797-BDC5-EA3094146E1A}"/>
              </a:ext>
            </a:extLst>
          </xdr:cNvPr>
          <xdr:cNvSpPr>
            <a:spLocks noChangeShapeType="1"/>
          </xdr:cNvSpPr>
        </xdr:nvSpPr>
        <xdr:spPr bwMode="auto">
          <a:xfrm flipH="1">
            <a:off x="5229224" y="1590674"/>
            <a:ext cx="1009650" cy="676276"/>
          </a:xfrm>
          <a:prstGeom prst="line">
            <a:avLst/>
          </a:prstGeom>
          <a:noFill/>
          <a:ln w="25400">
            <a:solidFill>
              <a:srgbClr val="0000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114300</xdr:colOff>
      <xdr:row>48</xdr:row>
      <xdr:rowOff>1</xdr:rowOff>
    </xdr:from>
    <xdr:to>
      <xdr:col>10</xdr:col>
      <xdr:colOff>960503</xdr:colOff>
      <xdr:row>54</xdr:row>
      <xdr:rowOff>72990</xdr:rowOff>
    </xdr:to>
    <xdr:pic>
      <xdr:nvPicPr>
        <xdr:cNvPr id="2181" name="Picture 183" descr="09-10-49plataforma_elevatoria">
          <a:extLst>
            <a:ext uri="{FF2B5EF4-FFF2-40B4-BE49-F238E27FC236}">
              <a16:creationId xmlns:a16="http://schemas.microsoft.com/office/drawing/2014/main" id="{8AE0E743-CFB3-499A-9FC8-FC63C3AD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75334" y="11123449"/>
          <a:ext cx="2729307" cy="159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95250</xdr:colOff>
      <xdr:row>57</xdr:row>
      <xdr:rowOff>104775</xdr:rowOff>
    </xdr:from>
    <xdr:to>
      <xdr:col>10</xdr:col>
      <xdr:colOff>628650</xdr:colOff>
      <xdr:row>62</xdr:row>
      <xdr:rowOff>114300</xdr:rowOff>
    </xdr:to>
    <xdr:grpSp>
      <xdr:nvGrpSpPr>
        <xdr:cNvPr id="2182" name="Grupo 492">
          <a:extLst>
            <a:ext uri="{FF2B5EF4-FFF2-40B4-BE49-F238E27FC236}">
              <a16:creationId xmlns:a16="http://schemas.microsoft.com/office/drawing/2014/main" id="{EC368EDB-8568-4A5B-937A-9A53EAE8B628}"/>
            </a:ext>
          </a:extLst>
        </xdr:cNvPr>
        <xdr:cNvGrpSpPr>
          <a:grpSpLocks/>
        </xdr:cNvGrpSpPr>
      </xdr:nvGrpSpPr>
      <xdr:grpSpPr bwMode="auto">
        <a:xfrm>
          <a:off x="4524375" y="13558838"/>
          <a:ext cx="2247900" cy="1287462"/>
          <a:chOff x="295275" y="1730375"/>
          <a:chExt cx="2600325" cy="1882775"/>
        </a:xfrm>
      </xdr:grpSpPr>
      <xdr:pic>
        <xdr:nvPicPr>
          <xdr:cNvPr id="2237" name="Picture 123" descr="52767066_3">
            <a:extLst>
              <a:ext uri="{FF2B5EF4-FFF2-40B4-BE49-F238E27FC236}">
                <a16:creationId xmlns:a16="http://schemas.microsoft.com/office/drawing/2014/main" id="{28A61178-8BD7-445B-A8CA-B05FE29469B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95275" y="1730375"/>
            <a:ext cx="2600325" cy="188277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5" name="Text Box 104">
            <a:extLst>
              <a:ext uri="{FF2B5EF4-FFF2-40B4-BE49-F238E27FC236}">
                <a16:creationId xmlns:a16="http://schemas.microsoft.com/office/drawing/2014/main" id="{332C9F06-6112-44EF-8D15-F11A73705C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1758" y="2939749"/>
            <a:ext cx="137462" cy="2748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3</a:t>
            </a:r>
          </a:p>
        </xdr:txBody>
      </xdr:sp>
    </xdr:grpSp>
    <xdr:clientData/>
  </xdr:twoCellAnchor>
  <xdr:twoCellAnchor editAs="oneCell">
    <xdr:from>
      <xdr:col>7</xdr:col>
      <xdr:colOff>209550</xdr:colOff>
      <xdr:row>68</xdr:row>
      <xdr:rowOff>47625</xdr:rowOff>
    </xdr:from>
    <xdr:to>
      <xdr:col>10</xdr:col>
      <xdr:colOff>647700</xdr:colOff>
      <xdr:row>77</xdr:row>
      <xdr:rowOff>115660</xdr:rowOff>
    </xdr:to>
    <xdr:pic>
      <xdr:nvPicPr>
        <xdr:cNvPr id="2183" name="Imagem 145" descr="download.jpg">
          <a:extLst>
            <a:ext uri="{FF2B5EF4-FFF2-40B4-BE49-F238E27FC236}">
              <a16:creationId xmlns:a16="http://schemas.microsoft.com/office/drawing/2014/main" id="{4BDF2819-D51E-44EB-9BB6-309148E686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38650" y="16583025"/>
          <a:ext cx="2066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304800</xdr:colOff>
      <xdr:row>83</xdr:row>
      <xdr:rowOff>28575</xdr:rowOff>
    </xdr:from>
    <xdr:to>
      <xdr:col>10</xdr:col>
      <xdr:colOff>638175</xdr:colOff>
      <xdr:row>88</xdr:row>
      <xdr:rowOff>0</xdr:rowOff>
    </xdr:to>
    <xdr:pic>
      <xdr:nvPicPr>
        <xdr:cNvPr id="2184" name="Picture 63" descr="FURADEIRA">
          <a:extLst>
            <a:ext uri="{FF2B5EF4-FFF2-40B4-BE49-F238E27FC236}">
              <a16:creationId xmlns:a16="http://schemas.microsoft.com/office/drawing/2014/main" id="{A3F9FACE-10A9-4709-8F9D-5C6085E48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33900" y="19773900"/>
          <a:ext cx="196215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504825</xdr:colOff>
      <xdr:row>90</xdr:row>
      <xdr:rowOff>352425</xdr:rowOff>
    </xdr:from>
    <xdr:to>
      <xdr:col>10</xdr:col>
      <xdr:colOff>352425</xdr:colOff>
      <xdr:row>101</xdr:row>
      <xdr:rowOff>12246</xdr:rowOff>
    </xdr:to>
    <xdr:pic>
      <xdr:nvPicPr>
        <xdr:cNvPr id="2185" name="Picture 1">
          <a:extLst>
            <a:ext uri="{FF2B5EF4-FFF2-40B4-BE49-F238E27FC236}">
              <a16:creationId xmlns:a16="http://schemas.microsoft.com/office/drawing/2014/main" id="{F91D6E3F-2FF0-4C8C-8DEE-7A45B771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33925" y="21955125"/>
          <a:ext cx="1476375" cy="3114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108</xdr:row>
      <xdr:rowOff>9525</xdr:rowOff>
    </xdr:from>
    <xdr:to>
      <xdr:col>10</xdr:col>
      <xdr:colOff>704850</xdr:colOff>
      <xdr:row>112</xdr:row>
      <xdr:rowOff>38100</xdr:rowOff>
    </xdr:to>
    <xdr:pic>
      <xdr:nvPicPr>
        <xdr:cNvPr id="2186" name="Picture 161" descr="gerador_xines_1">
          <a:extLst>
            <a:ext uri="{FF2B5EF4-FFF2-40B4-BE49-F238E27FC236}">
              <a16:creationId xmlns:a16="http://schemas.microsoft.com/office/drawing/2014/main" id="{C62EABB0-DD50-448F-B64E-25DBF43F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52925" y="26603325"/>
          <a:ext cx="2209800" cy="7905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112</xdr:row>
      <xdr:rowOff>171450</xdr:rowOff>
    </xdr:from>
    <xdr:to>
      <xdr:col>11</xdr:col>
      <xdr:colOff>114300</xdr:colOff>
      <xdr:row>115</xdr:row>
      <xdr:rowOff>9525</xdr:rowOff>
    </xdr:to>
    <xdr:pic>
      <xdr:nvPicPr>
        <xdr:cNvPr id="2187" name="Picture 98" descr="gerador-de-energia-a-gasolina-branco-65-kva-g-53">
          <a:extLst>
            <a:ext uri="{FF2B5EF4-FFF2-40B4-BE49-F238E27FC236}">
              <a16:creationId xmlns:a16="http://schemas.microsoft.com/office/drawing/2014/main" id="{EFBCC4B8-5073-4C51-B64F-263F5C0FE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29100" y="27527250"/>
          <a:ext cx="25336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116</xdr:row>
      <xdr:rowOff>161925</xdr:rowOff>
    </xdr:from>
    <xdr:to>
      <xdr:col>10</xdr:col>
      <xdr:colOff>723900</xdr:colOff>
      <xdr:row>120</xdr:row>
      <xdr:rowOff>133350</xdr:rowOff>
    </xdr:to>
    <xdr:pic>
      <xdr:nvPicPr>
        <xdr:cNvPr id="2188" name="Imagem 94" descr="fead327a37d9107fddbafd93b3acd14f-1-3-caminhapoundo-vw-16170-bt-toco-carroceria-1995.jpg">
          <a:extLst>
            <a:ext uri="{FF2B5EF4-FFF2-40B4-BE49-F238E27FC236}">
              <a16:creationId xmlns:a16="http://schemas.microsoft.com/office/drawing/2014/main" id="{99343918-2E79-4D63-8813-46C41F27A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29100" y="28632150"/>
          <a:ext cx="23526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38100</xdr:colOff>
      <xdr:row>121</xdr:row>
      <xdr:rowOff>104775</xdr:rowOff>
    </xdr:from>
    <xdr:to>
      <xdr:col>10</xdr:col>
      <xdr:colOff>733425</xdr:colOff>
      <xdr:row>125</xdr:row>
      <xdr:rowOff>57150</xdr:rowOff>
    </xdr:to>
    <xdr:pic>
      <xdr:nvPicPr>
        <xdr:cNvPr id="2189" name="Picture 99" descr="1280954476_108312312_1-caminhao-cacamba-juiz-de-fora-1280954476">
          <a:extLst>
            <a:ext uri="{FF2B5EF4-FFF2-40B4-BE49-F238E27FC236}">
              <a16:creationId xmlns:a16="http://schemas.microsoft.com/office/drawing/2014/main" id="{FA71AAD5-0541-4DC4-8F24-D9AB63F72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lum bright="10000" contrast="10000"/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67200" y="29870400"/>
          <a:ext cx="2324100" cy="885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</xdr:colOff>
      <xdr:row>127</xdr:row>
      <xdr:rowOff>314325</xdr:rowOff>
    </xdr:from>
    <xdr:to>
      <xdr:col>10</xdr:col>
      <xdr:colOff>666750</xdr:colOff>
      <xdr:row>130</xdr:row>
      <xdr:rowOff>38100</xdr:rowOff>
    </xdr:to>
    <xdr:pic>
      <xdr:nvPicPr>
        <xdr:cNvPr id="2190" name="Picture 138">
          <a:extLst>
            <a:ext uri="{FF2B5EF4-FFF2-40B4-BE49-F238E27FC236}">
              <a16:creationId xmlns:a16="http://schemas.microsoft.com/office/drawing/2014/main" id="{B3FC9609-4546-410E-8318-7EB1C357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57675" y="31403925"/>
          <a:ext cx="2266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247650</xdr:colOff>
      <xdr:row>139</xdr:row>
      <xdr:rowOff>28575</xdr:rowOff>
    </xdr:from>
    <xdr:to>
      <xdr:col>10</xdr:col>
      <xdr:colOff>666750</xdr:colOff>
      <xdr:row>143</xdr:row>
      <xdr:rowOff>278947</xdr:rowOff>
    </xdr:to>
    <xdr:pic>
      <xdr:nvPicPr>
        <xdr:cNvPr id="2191" name="Picture 32">
          <a:extLst>
            <a:ext uri="{FF2B5EF4-FFF2-40B4-BE49-F238E27FC236}">
              <a16:creationId xmlns:a16="http://schemas.microsoft.com/office/drawing/2014/main" id="{F8B16817-2A0C-47C0-9489-72811AF5C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19675" y="34442400"/>
          <a:ext cx="15049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104775</xdr:colOff>
      <xdr:row>135</xdr:row>
      <xdr:rowOff>57150</xdr:rowOff>
    </xdr:from>
    <xdr:to>
      <xdr:col>9</xdr:col>
      <xdr:colOff>333375</xdr:colOff>
      <xdr:row>139</xdr:row>
      <xdr:rowOff>12247</xdr:rowOff>
    </xdr:to>
    <xdr:pic>
      <xdr:nvPicPr>
        <xdr:cNvPr id="2192" name="Picture 31">
          <a:extLst>
            <a:ext uri="{FF2B5EF4-FFF2-40B4-BE49-F238E27FC236}">
              <a16:creationId xmlns:a16="http://schemas.microsoft.com/office/drawing/2014/main" id="{ED481D66-4DD6-4BA8-B45A-3C945F18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3875" y="33194625"/>
          <a:ext cx="131445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152400</xdr:colOff>
      <xdr:row>145</xdr:row>
      <xdr:rowOff>57150</xdr:rowOff>
    </xdr:from>
    <xdr:to>
      <xdr:col>9</xdr:col>
      <xdr:colOff>200025</xdr:colOff>
      <xdr:row>150</xdr:row>
      <xdr:rowOff>152400</xdr:rowOff>
    </xdr:to>
    <xdr:pic>
      <xdr:nvPicPr>
        <xdr:cNvPr id="2193" name="Picture 30">
          <a:extLst>
            <a:ext uri="{FF2B5EF4-FFF2-40B4-BE49-F238E27FC236}">
              <a16:creationId xmlns:a16="http://schemas.microsoft.com/office/drawing/2014/main" id="{EA80E86D-6D73-4880-B51C-E1693CBAE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81500" y="36137850"/>
          <a:ext cx="11334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285750</xdr:colOff>
      <xdr:row>145</xdr:row>
      <xdr:rowOff>0</xdr:rowOff>
    </xdr:from>
    <xdr:to>
      <xdr:col>10</xdr:col>
      <xdr:colOff>638175</xdr:colOff>
      <xdr:row>150</xdr:row>
      <xdr:rowOff>152400</xdr:rowOff>
    </xdr:to>
    <xdr:pic>
      <xdr:nvPicPr>
        <xdr:cNvPr id="2194" name="Picture 29" descr="234-335-thickbox">
          <a:extLst>
            <a:ext uri="{FF2B5EF4-FFF2-40B4-BE49-F238E27FC236}">
              <a16:creationId xmlns:a16="http://schemas.microsoft.com/office/drawing/2014/main" id="{5B3BBC17-4852-4D3D-823B-FB1844ED2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00700" y="36080700"/>
          <a:ext cx="8953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152400</xdr:colOff>
      <xdr:row>156</xdr:row>
      <xdr:rowOff>152400</xdr:rowOff>
    </xdr:from>
    <xdr:to>
      <xdr:col>11</xdr:col>
      <xdr:colOff>180975</xdr:colOff>
      <xdr:row>161</xdr:row>
      <xdr:rowOff>152400</xdr:rowOff>
    </xdr:to>
    <xdr:pic>
      <xdr:nvPicPr>
        <xdr:cNvPr id="2195" name="Picture 31" descr="talha_sc_big_06_2009_15_50">
          <a:extLst>
            <a:ext uri="{FF2B5EF4-FFF2-40B4-BE49-F238E27FC236}">
              <a16:creationId xmlns:a16="http://schemas.microsoft.com/office/drawing/2014/main" id="{B9CB1C9F-752A-4260-9C58-1CEF50600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67350" y="39023925"/>
          <a:ext cx="13620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57150</xdr:colOff>
      <xdr:row>152</xdr:row>
      <xdr:rowOff>152400</xdr:rowOff>
    </xdr:from>
    <xdr:to>
      <xdr:col>9</xdr:col>
      <xdr:colOff>409575</xdr:colOff>
      <xdr:row>157</xdr:row>
      <xdr:rowOff>66675</xdr:rowOff>
    </xdr:to>
    <xdr:pic>
      <xdr:nvPicPr>
        <xdr:cNvPr id="2196" name="Picture 34" descr="TALHA%20DE%20ALAVANCA">
          <a:extLst>
            <a:ext uri="{FF2B5EF4-FFF2-40B4-BE49-F238E27FC236}">
              <a16:creationId xmlns:a16="http://schemas.microsoft.com/office/drawing/2014/main" id="{270D0DFA-3524-44F0-AC47-B8D31247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86250" y="38090475"/>
          <a:ext cx="14382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476250</xdr:colOff>
      <xdr:row>162</xdr:row>
      <xdr:rowOff>190500</xdr:rowOff>
    </xdr:from>
    <xdr:to>
      <xdr:col>10</xdr:col>
      <xdr:colOff>314325</xdr:colOff>
      <xdr:row>170</xdr:row>
      <xdr:rowOff>300718</xdr:rowOff>
    </xdr:to>
    <xdr:pic>
      <xdr:nvPicPr>
        <xdr:cNvPr id="2197" name="Picture 1">
          <a:extLst>
            <a:ext uri="{FF2B5EF4-FFF2-40B4-BE49-F238E27FC236}">
              <a16:creationId xmlns:a16="http://schemas.microsoft.com/office/drawing/2014/main" id="{CB794754-AC31-4B3E-95FB-C86D3219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48275" y="40728900"/>
          <a:ext cx="923925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174</xdr:row>
      <xdr:rowOff>104775</xdr:rowOff>
    </xdr:from>
    <xdr:to>
      <xdr:col>10</xdr:col>
      <xdr:colOff>238125</xdr:colOff>
      <xdr:row>182</xdr:row>
      <xdr:rowOff>138794</xdr:rowOff>
    </xdr:to>
    <xdr:pic>
      <xdr:nvPicPr>
        <xdr:cNvPr id="2198" name="Picture 31">
          <a:extLst>
            <a:ext uri="{FF2B5EF4-FFF2-40B4-BE49-F238E27FC236}">
              <a16:creationId xmlns:a16="http://schemas.microsoft.com/office/drawing/2014/main" id="{3EFEDAD4-AA99-4BB8-B57E-014395C27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24425" y="44329350"/>
          <a:ext cx="11715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186</xdr:row>
      <xdr:rowOff>57150</xdr:rowOff>
    </xdr:from>
    <xdr:to>
      <xdr:col>10</xdr:col>
      <xdr:colOff>581025</xdr:colOff>
      <xdr:row>188</xdr:row>
      <xdr:rowOff>200025</xdr:rowOff>
    </xdr:to>
    <xdr:grpSp>
      <xdr:nvGrpSpPr>
        <xdr:cNvPr id="2199" name="Grupo 194">
          <a:extLst>
            <a:ext uri="{FF2B5EF4-FFF2-40B4-BE49-F238E27FC236}">
              <a16:creationId xmlns:a16="http://schemas.microsoft.com/office/drawing/2014/main" id="{32053FFD-8E51-4FE7-B316-F0DBDF22A177}"/>
            </a:ext>
          </a:extLst>
        </xdr:cNvPr>
        <xdr:cNvGrpSpPr>
          <a:grpSpLocks/>
        </xdr:cNvGrpSpPr>
      </xdr:nvGrpSpPr>
      <xdr:grpSpPr bwMode="auto">
        <a:xfrm>
          <a:off x="4495800" y="45134213"/>
          <a:ext cx="2228850" cy="690562"/>
          <a:chOff x="339725" y="2108200"/>
          <a:chExt cx="1771650" cy="990600"/>
        </a:xfrm>
      </xdr:grpSpPr>
      <xdr:pic>
        <xdr:nvPicPr>
          <xdr:cNvPr id="2227" name="Picture 32">
            <a:extLst>
              <a:ext uri="{FF2B5EF4-FFF2-40B4-BE49-F238E27FC236}">
                <a16:creationId xmlns:a16="http://schemas.microsoft.com/office/drawing/2014/main" id="{02833D98-21DF-455B-8358-B0222300C0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339725" y="2108200"/>
            <a:ext cx="1771650" cy="815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228" name="Group 34">
            <a:extLst>
              <a:ext uri="{FF2B5EF4-FFF2-40B4-BE49-F238E27FC236}">
                <a16:creationId xmlns:a16="http://schemas.microsoft.com/office/drawing/2014/main" id="{C0EB8B04-B630-4621-81DB-A7531ACE7A39}"/>
              </a:ext>
            </a:extLst>
          </xdr:cNvPr>
          <xdr:cNvGrpSpPr>
            <a:grpSpLocks/>
          </xdr:cNvGrpSpPr>
        </xdr:nvGrpSpPr>
        <xdr:grpSpPr bwMode="auto">
          <a:xfrm>
            <a:off x="854075" y="2882900"/>
            <a:ext cx="200025" cy="215900"/>
            <a:chOff x="631" y="184"/>
            <a:chExt cx="23" cy="25"/>
          </a:xfrm>
        </xdr:grpSpPr>
        <xdr:sp macro="" textlink="">
          <xdr:nvSpPr>
            <xdr:cNvPr id="2235" name="Oval 35">
              <a:extLst>
                <a:ext uri="{FF2B5EF4-FFF2-40B4-BE49-F238E27FC236}">
                  <a16:creationId xmlns:a16="http://schemas.microsoft.com/office/drawing/2014/main" id="{1CB21822-600A-4924-8D7A-DD28A447661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1" y="187"/>
              <a:ext cx="23" cy="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4" name="Text Box 36">
              <a:extLst>
                <a:ext uri="{FF2B5EF4-FFF2-40B4-BE49-F238E27FC236}">
                  <a16:creationId xmlns:a16="http://schemas.microsoft.com/office/drawing/2014/main" id="{47B03064-C7CF-4B94-8736-07F58A64554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8" y="184"/>
              <a:ext cx="16" cy="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6</a:t>
              </a:r>
            </a:p>
          </xdr:txBody>
        </xdr:sp>
      </xdr:grpSp>
      <xdr:grpSp>
        <xdr:nvGrpSpPr>
          <xdr:cNvPr id="2229" name="Group 37">
            <a:extLst>
              <a:ext uri="{FF2B5EF4-FFF2-40B4-BE49-F238E27FC236}">
                <a16:creationId xmlns:a16="http://schemas.microsoft.com/office/drawing/2014/main" id="{628B0D8E-90E2-4063-8959-9534C69D2A2A}"/>
              </a:ext>
            </a:extLst>
          </xdr:cNvPr>
          <xdr:cNvGrpSpPr>
            <a:grpSpLocks/>
          </xdr:cNvGrpSpPr>
        </xdr:nvGrpSpPr>
        <xdr:grpSpPr bwMode="auto">
          <a:xfrm>
            <a:off x="396875" y="2641600"/>
            <a:ext cx="200025" cy="212725"/>
            <a:chOff x="631" y="184"/>
            <a:chExt cx="23" cy="25"/>
          </a:xfrm>
        </xdr:grpSpPr>
        <xdr:sp macro="" textlink="">
          <xdr:nvSpPr>
            <xdr:cNvPr id="2233" name="Oval 38">
              <a:extLst>
                <a:ext uri="{FF2B5EF4-FFF2-40B4-BE49-F238E27FC236}">
                  <a16:creationId xmlns:a16="http://schemas.microsoft.com/office/drawing/2014/main" id="{98F19DC3-FF62-4EA4-8BFE-0D851067FA4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1" y="187"/>
              <a:ext cx="23" cy="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2" name="Text Box 39">
              <a:extLst>
                <a:ext uri="{FF2B5EF4-FFF2-40B4-BE49-F238E27FC236}">
                  <a16:creationId xmlns:a16="http://schemas.microsoft.com/office/drawing/2014/main" id="{36C701C0-F679-483F-B83C-026EC97E820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6" y="184"/>
              <a:ext cx="16" cy="2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1</a:t>
              </a:r>
            </a:p>
          </xdr:txBody>
        </xdr:sp>
      </xdr:grpSp>
      <xdr:grpSp>
        <xdr:nvGrpSpPr>
          <xdr:cNvPr id="2230" name="Group 40">
            <a:extLst>
              <a:ext uri="{FF2B5EF4-FFF2-40B4-BE49-F238E27FC236}">
                <a16:creationId xmlns:a16="http://schemas.microsoft.com/office/drawing/2014/main" id="{8DFE5364-60EB-44A8-9A63-17AE589B3474}"/>
              </a:ext>
            </a:extLst>
          </xdr:cNvPr>
          <xdr:cNvGrpSpPr>
            <a:grpSpLocks/>
          </xdr:cNvGrpSpPr>
        </xdr:nvGrpSpPr>
        <xdr:grpSpPr bwMode="auto">
          <a:xfrm>
            <a:off x="1778000" y="2603500"/>
            <a:ext cx="200025" cy="212725"/>
            <a:chOff x="631" y="184"/>
            <a:chExt cx="23" cy="25"/>
          </a:xfrm>
        </xdr:grpSpPr>
        <xdr:sp macro="" textlink="">
          <xdr:nvSpPr>
            <xdr:cNvPr id="2231" name="Oval 41">
              <a:extLst>
                <a:ext uri="{FF2B5EF4-FFF2-40B4-BE49-F238E27FC236}">
                  <a16:creationId xmlns:a16="http://schemas.microsoft.com/office/drawing/2014/main" id="{B471A644-1228-4800-97CE-C1FB479D102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1" y="187"/>
              <a:ext cx="23" cy="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70" name="Text Box 42">
              <a:extLst>
                <a:ext uri="{FF2B5EF4-FFF2-40B4-BE49-F238E27FC236}">
                  <a16:creationId xmlns:a16="http://schemas.microsoft.com/office/drawing/2014/main" id="{CD15EE88-E27B-4A4A-903F-D509E5597A5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8" y="185"/>
              <a:ext cx="16" cy="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2</a:t>
              </a:r>
            </a:p>
          </xdr:txBody>
        </xdr:sp>
      </xdr:grpSp>
    </xdr:grpSp>
    <xdr:clientData/>
  </xdr:twoCellAnchor>
  <xdr:twoCellAnchor>
    <xdr:from>
      <xdr:col>7</xdr:col>
      <xdr:colOff>9525</xdr:colOff>
      <xdr:row>188</xdr:row>
      <xdr:rowOff>342900</xdr:rowOff>
    </xdr:from>
    <xdr:to>
      <xdr:col>10</xdr:col>
      <xdr:colOff>752475</xdr:colOff>
      <xdr:row>191</xdr:row>
      <xdr:rowOff>57150</xdr:rowOff>
    </xdr:to>
    <xdr:grpSp>
      <xdr:nvGrpSpPr>
        <xdr:cNvPr id="2200" name="Grupo 205">
          <a:extLst>
            <a:ext uri="{FF2B5EF4-FFF2-40B4-BE49-F238E27FC236}">
              <a16:creationId xmlns:a16="http://schemas.microsoft.com/office/drawing/2014/main" id="{943260CC-5DB5-4C55-9341-8BDB50C302E0}"/>
            </a:ext>
          </a:extLst>
        </xdr:cNvPr>
        <xdr:cNvGrpSpPr>
          <a:grpSpLocks/>
        </xdr:cNvGrpSpPr>
      </xdr:nvGrpSpPr>
      <xdr:grpSpPr bwMode="auto">
        <a:xfrm>
          <a:off x="4438650" y="45967650"/>
          <a:ext cx="2457450" cy="809625"/>
          <a:chOff x="2216150" y="2079625"/>
          <a:chExt cx="2800350" cy="1019175"/>
        </a:xfrm>
      </xdr:grpSpPr>
      <xdr:pic>
        <xdr:nvPicPr>
          <xdr:cNvPr id="2219" name="Picture 31">
            <a:extLst>
              <a:ext uri="{FF2B5EF4-FFF2-40B4-BE49-F238E27FC236}">
                <a16:creationId xmlns:a16="http://schemas.microsoft.com/office/drawing/2014/main" id="{C0ED7ED0-F89F-4390-A515-3EA5CA4C17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2216150" y="2079625"/>
            <a:ext cx="2800350" cy="1019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2220" name="Grupo 49">
            <a:extLst>
              <a:ext uri="{FF2B5EF4-FFF2-40B4-BE49-F238E27FC236}">
                <a16:creationId xmlns:a16="http://schemas.microsoft.com/office/drawing/2014/main" id="{8907FDCB-2DAC-4A8E-A9E5-489FAB24CA72}"/>
              </a:ext>
            </a:extLst>
          </xdr:cNvPr>
          <xdr:cNvGrpSpPr>
            <a:grpSpLocks/>
          </xdr:cNvGrpSpPr>
        </xdr:nvGrpSpPr>
        <xdr:grpSpPr bwMode="auto">
          <a:xfrm>
            <a:off x="3263900" y="2079625"/>
            <a:ext cx="323850" cy="717550"/>
            <a:chOff x="3263900" y="2089150"/>
            <a:chExt cx="323850" cy="717550"/>
          </a:xfrm>
        </xdr:grpSpPr>
        <xdr:grpSp>
          <xdr:nvGrpSpPr>
            <xdr:cNvPr id="2221" name="Group 48">
              <a:extLst>
                <a:ext uri="{FF2B5EF4-FFF2-40B4-BE49-F238E27FC236}">
                  <a16:creationId xmlns:a16="http://schemas.microsoft.com/office/drawing/2014/main" id="{FE61BCF5-FC31-4E9C-963D-4B1B649CD7D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387725" y="2089150"/>
              <a:ext cx="200025" cy="212725"/>
              <a:chOff x="631" y="184"/>
              <a:chExt cx="23" cy="25"/>
            </a:xfrm>
          </xdr:grpSpPr>
          <xdr:sp macro="" textlink="">
            <xdr:nvSpPr>
              <xdr:cNvPr id="2225" name="Oval 49">
                <a:extLst>
                  <a:ext uri="{FF2B5EF4-FFF2-40B4-BE49-F238E27FC236}">
                    <a16:creationId xmlns:a16="http://schemas.microsoft.com/office/drawing/2014/main" id="{D486B50D-3050-4B18-AECF-D34F81F2DDBE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" y="187"/>
                <a:ext cx="23" cy="22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3" name="Text Box 50">
                <a:extLst>
                  <a:ext uri="{FF2B5EF4-FFF2-40B4-BE49-F238E27FC236}">
                    <a16:creationId xmlns:a16="http://schemas.microsoft.com/office/drawing/2014/main" id="{B9076551-9406-4A2F-9B7A-CCBDF79CBC6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40" y="184"/>
                <a:ext cx="16" cy="23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</a:rPr>
                  <a:t>4</a:t>
                </a:r>
              </a:p>
            </xdr:txBody>
          </xdr:sp>
        </xdr:grpSp>
        <xdr:grpSp>
          <xdr:nvGrpSpPr>
            <xdr:cNvPr id="2222" name="Group 48">
              <a:extLst>
                <a:ext uri="{FF2B5EF4-FFF2-40B4-BE49-F238E27FC236}">
                  <a16:creationId xmlns:a16="http://schemas.microsoft.com/office/drawing/2014/main" id="{34E91B28-C2ED-4849-A6E8-B76B65ADD33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263900" y="2593975"/>
              <a:ext cx="200025" cy="212725"/>
              <a:chOff x="631" y="184"/>
              <a:chExt cx="23" cy="25"/>
            </a:xfrm>
          </xdr:grpSpPr>
          <xdr:sp macro="" textlink="">
            <xdr:nvSpPr>
              <xdr:cNvPr id="2223" name="Oval 49">
                <a:extLst>
                  <a:ext uri="{FF2B5EF4-FFF2-40B4-BE49-F238E27FC236}">
                    <a16:creationId xmlns:a16="http://schemas.microsoft.com/office/drawing/2014/main" id="{A41615E6-ECE7-468D-B308-01C5BB3F5F46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631" y="187"/>
                <a:ext cx="23" cy="22"/>
              </a:xfrm>
              <a:prstGeom prst="ellipse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81" name="Text Box 50">
                <a:extLst>
                  <a:ext uri="{FF2B5EF4-FFF2-40B4-BE49-F238E27FC236}">
                    <a16:creationId xmlns:a16="http://schemas.microsoft.com/office/drawing/2014/main" id="{A57B1551-CE0C-46B2-8FDE-1037CB99A078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36" y="186"/>
                <a:ext cx="16" cy="2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0" tIns="0" rIns="0" bIns="0" anchor="t" upright="1"/>
              <a:lstStyle/>
              <a:p>
                <a:pPr algn="l" rtl="0">
                  <a:defRPr sz="1000"/>
                </a:pPr>
                <a:r>
                  <a:rPr lang="en-US" sz="1400" b="1" i="0" u="none" strike="noStrike" baseline="0">
                    <a:solidFill>
                      <a:srgbClr val="000000"/>
                    </a:solidFill>
                    <a:latin typeface="Calibri"/>
                  </a:rPr>
                  <a:t>3</a:t>
                </a:r>
              </a:p>
            </xdr:txBody>
          </xdr:sp>
        </xdr:grpSp>
      </xdr:grpSp>
    </xdr:grpSp>
    <xdr:clientData/>
  </xdr:twoCellAnchor>
  <xdr:twoCellAnchor>
    <xdr:from>
      <xdr:col>7</xdr:col>
      <xdr:colOff>190500</xdr:colOff>
      <xdr:row>191</xdr:row>
      <xdr:rowOff>133350</xdr:rowOff>
    </xdr:from>
    <xdr:to>
      <xdr:col>10</xdr:col>
      <xdr:colOff>733425</xdr:colOff>
      <xdr:row>192</xdr:row>
      <xdr:rowOff>295275</xdr:rowOff>
    </xdr:to>
    <xdr:grpSp>
      <xdr:nvGrpSpPr>
        <xdr:cNvPr id="2201" name="Grupo 214">
          <a:extLst>
            <a:ext uri="{FF2B5EF4-FFF2-40B4-BE49-F238E27FC236}">
              <a16:creationId xmlns:a16="http://schemas.microsoft.com/office/drawing/2014/main" id="{0DFD0DFF-A9C6-4FF4-9E36-74694C3EFC7B}"/>
            </a:ext>
          </a:extLst>
        </xdr:cNvPr>
        <xdr:cNvGrpSpPr>
          <a:grpSpLocks/>
        </xdr:cNvGrpSpPr>
      </xdr:nvGrpSpPr>
      <xdr:grpSpPr bwMode="auto">
        <a:xfrm>
          <a:off x="4619625" y="46853475"/>
          <a:ext cx="2257425" cy="527050"/>
          <a:chOff x="3892550" y="1111250"/>
          <a:chExt cx="1470025" cy="647700"/>
        </a:xfrm>
      </xdr:grpSpPr>
      <xdr:grpSp>
        <xdr:nvGrpSpPr>
          <xdr:cNvPr id="2215" name="Group 44">
            <a:extLst>
              <a:ext uri="{FF2B5EF4-FFF2-40B4-BE49-F238E27FC236}">
                <a16:creationId xmlns:a16="http://schemas.microsoft.com/office/drawing/2014/main" id="{FFAC8FC9-451D-4762-A3B4-EBE26BC21026}"/>
              </a:ext>
            </a:extLst>
          </xdr:cNvPr>
          <xdr:cNvGrpSpPr>
            <a:grpSpLocks/>
          </xdr:cNvGrpSpPr>
        </xdr:nvGrpSpPr>
        <xdr:grpSpPr bwMode="auto">
          <a:xfrm>
            <a:off x="5067300" y="1111250"/>
            <a:ext cx="295275" cy="282575"/>
            <a:chOff x="634" y="184"/>
            <a:chExt cx="24" cy="38"/>
          </a:xfrm>
        </xdr:grpSpPr>
        <xdr:sp macro="" textlink="">
          <xdr:nvSpPr>
            <xdr:cNvPr id="2217" name="Oval 45">
              <a:extLst>
                <a:ext uri="{FF2B5EF4-FFF2-40B4-BE49-F238E27FC236}">
                  <a16:creationId xmlns:a16="http://schemas.microsoft.com/office/drawing/2014/main" id="{B4A0F5E4-786C-45F1-B48D-C2E5F76D0FC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4" y="184"/>
              <a:ext cx="24" cy="3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8" name="Text Box 46">
              <a:extLst>
                <a:ext uri="{FF2B5EF4-FFF2-40B4-BE49-F238E27FC236}">
                  <a16:creationId xmlns:a16="http://schemas.microsoft.com/office/drawing/2014/main" id="{8F5C7AF9-CBAD-41C8-9420-AB4432DE4E6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39" y="187"/>
              <a:ext cx="5" cy="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7</a:t>
              </a:r>
            </a:p>
          </xdr:txBody>
        </xdr:sp>
      </xdr:grpSp>
      <xdr:pic>
        <xdr:nvPicPr>
          <xdr:cNvPr id="2216" name="Picture 47">
            <a:extLst>
              <a:ext uri="{FF2B5EF4-FFF2-40B4-BE49-F238E27FC236}">
                <a16:creationId xmlns:a16="http://schemas.microsoft.com/office/drawing/2014/main" id="{D5C07DEA-BFDA-4D61-9ECA-9862BE870D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3892550" y="1120775"/>
            <a:ext cx="114300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257175</xdr:colOff>
      <xdr:row>194</xdr:row>
      <xdr:rowOff>161925</xdr:rowOff>
    </xdr:from>
    <xdr:to>
      <xdr:col>9</xdr:col>
      <xdr:colOff>209550</xdr:colOff>
      <xdr:row>204</xdr:row>
      <xdr:rowOff>25853</xdr:rowOff>
    </xdr:to>
    <xdr:pic>
      <xdr:nvPicPr>
        <xdr:cNvPr id="2202" name="Picture 432" descr="https://encrypted-tbn2.gstatic.com/images?q=tbn:ANd9GcQkPrC38MicAJA4Q6YQMN0HqzrW4J7dHd_mtTXAQ5-XLlUfKYUMvWMFKT4">
          <a:extLst>
            <a:ext uri="{FF2B5EF4-FFF2-40B4-BE49-F238E27FC236}">
              <a16:creationId xmlns:a16="http://schemas.microsoft.com/office/drawing/2014/main" id="{360CD898-B22B-4A0B-B391-8AFA4399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6275" y="50463450"/>
          <a:ext cx="1038225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314325</xdr:colOff>
      <xdr:row>198</xdr:row>
      <xdr:rowOff>171450</xdr:rowOff>
    </xdr:from>
    <xdr:to>
      <xdr:col>10</xdr:col>
      <xdr:colOff>704850</xdr:colOff>
      <xdr:row>206</xdr:row>
      <xdr:rowOff>72117</xdr:rowOff>
    </xdr:to>
    <xdr:pic>
      <xdr:nvPicPr>
        <xdr:cNvPr id="2203" name="Picture 433" descr="https://encrypted-tbn3.gstatic.com/images?q=tbn:ANd9GcQxgwwUnd1BCDu2KOTnVSHyjWnzriiIak93JRlcPe2v673aqH2ThSnoTVHV3A">
          <a:extLst>
            <a:ext uri="{FF2B5EF4-FFF2-40B4-BE49-F238E27FC236}">
              <a16:creationId xmlns:a16="http://schemas.microsoft.com/office/drawing/2014/main" id="{9ED37DB5-E516-4DAF-A1B8-36BA1B0F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29275" y="51234975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223</xdr:row>
      <xdr:rowOff>219075</xdr:rowOff>
    </xdr:from>
    <xdr:to>
      <xdr:col>10</xdr:col>
      <xdr:colOff>714375</xdr:colOff>
      <xdr:row>228</xdr:row>
      <xdr:rowOff>275</xdr:rowOff>
    </xdr:to>
    <xdr:pic>
      <xdr:nvPicPr>
        <xdr:cNvPr id="2206" name="Picture 67" descr="Empilhadeira">
          <a:extLst>
            <a:ext uri="{FF2B5EF4-FFF2-40B4-BE49-F238E27FC236}">
              <a16:creationId xmlns:a16="http://schemas.microsoft.com/office/drawing/2014/main" id="{964FF03A-1ABA-4642-844B-3BF3CE68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4825" y="62931675"/>
          <a:ext cx="225742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123825</xdr:colOff>
      <xdr:row>210</xdr:row>
      <xdr:rowOff>352425</xdr:rowOff>
    </xdr:from>
    <xdr:to>
      <xdr:col>10</xdr:col>
      <xdr:colOff>666750</xdr:colOff>
      <xdr:row>216</xdr:row>
      <xdr:rowOff>104775</xdr:rowOff>
    </xdr:to>
    <xdr:pic>
      <xdr:nvPicPr>
        <xdr:cNvPr id="2207" name="Picture 173">
          <a:extLst>
            <a:ext uri="{FF2B5EF4-FFF2-40B4-BE49-F238E27FC236}">
              <a16:creationId xmlns:a16="http://schemas.microsoft.com/office/drawing/2014/main" id="{E458D725-3D51-4524-A3C2-8381DAD0C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52925" y="59550300"/>
          <a:ext cx="217170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</xdr:colOff>
      <xdr:row>235</xdr:row>
      <xdr:rowOff>9525</xdr:rowOff>
    </xdr:from>
    <xdr:to>
      <xdr:col>10</xdr:col>
      <xdr:colOff>314325</xdr:colOff>
      <xdr:row>240</xdr:row>
      <xdr:rowOff>17689</xdr:rowOff>
    </xdr:to>
    <xdr:pic>
      <xdr:nvPicPr>
        <xdr:cNvPr id="2208" name="Picture 1024" descr="betoneira 1">
          <a:extLst>
            <a:ext uri="{FF2B5EF4-FFF2-40B4-BE49-F238E27FC236}">
              <a16:creationId xmlns:a16="http://schemas.microsoft.com/office/drawing/2014/main" id="{DA2E9618-8A1C-419C-9644-53F3FDA4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48225" y="66389250"/>
          <a:ext cx="13239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295275</xdr:colOff>
      <xdr:row>244</xdr:row>
      <xdr:rowOff>123825</xdr:rowOff>
    </xdr:from>
    <xdr:to>
      <xdr:col>10</xdr:col>
      <xdr:colOff>419100</xdr:colOff>
      <xdr:row>249</xdr:row>
      <xdr:rowOff>170089</xdr:rowOff>
    </xdr:to>
    <xdr:pic>
      <xdr:nvPicPr>
        <xdr:cNvPr id="2209" name="Picture 1024" descr="http://www.guianews.net/img/fotos/motoserra%20eletrica%20tramontina%201.jpg">
          <a:extLst>
            <a:ext uri="{FF2B5EF4-FFF2-40B4-BE49-F238E27FC236}">
              <a16:creationId xmlns:a16="http://schemas.microsoft.com/office/drawing/2014/main" id="{375BC8D9-B540-4BA9-B7DD-A18194D68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24375" y="68399025"/>
          <a:ext cx="17526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252</xdr:row>
      <xdr:rowOff>104775</xdr:rowOff>
    </xdr:from>
    <xdr:to>
      <xdr:col>10</xdr:col>
      <xdr:colOff>666750</xdr:colOff>
      <xdr:row>254</xdr:row>
      <xdr:rowOff>86236</xdr:rowOff>
    </xdr:to>
    <xdr:pic>
      <xdr:nvPicPr>
        <xdr:cNvPr id="2210" name="Picture 538">
          <a:extLst>
            <a:ext uri="{FF2B5EF4-FFF2-40B4-BE49-F238E27FC236}">
              <a16:creationId xmlns:a16="http://schemas.microsoft.com/office/drawing/2014/main" id="{C85F89DE-58B6-4AB8-8057-74DC61A9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24350" y="70256400"/>
          <a:ext cx="22002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261</xdr:row>
      <xdr:rowOff>19050</xdr:rowOff>
    </xdr:from>
    <xdr:to>
      <xdr:col>10</xdr:col>
      <xdr:colOff>771525</xdr:colOff>
      <xdr:row>267</xdr:row>
      <xdr:rowOff>137432</xdr:rowOff>
    </xdr:to>
    <xdr:pic>
      <xdr:nvPicPr>
        <xdr:cNvPr id="2211" name="Imagem 3">
          <a:extLst>
            <a:ext uri="{FF2B5EF4-FFF2-40B4-BE49-F238E27FC236}">
              <a16:creationId xmlns:a16="http://schemas.microsoft.com/office/drawing/2014/main" id="{6DC19C7C-2CF1-41E0-BE15-37F9F1C54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67200" y="72590025"/>
          <a:ext cx="2362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280</xdr:row>
      <xdr:rowOff>38100</xdr:rowOff>
    </xdr:from>
    <xdr:to>
      <xdr:col>10</xdr:col>
      <xdr:colOff>762000</xdr:colOff>
      <xdr:row>286</xdr:row>
      <xdr:rowOff>156482</xdr:rowOff>
    </xdr:to>
    <xdr:pic>
      <xdr:nvPicPr>
        <xdr:cNvPr id="2212" name="Imagem 7">
          <a:extLst>
            <a:ext uri="{FF2B5EF4-FFF2-40B4-BE49-F238E27FC236}">
              <a16:creationId xmlns:a16="http://schemas.microsoft.com/office/drawing/2014/main" id="{93A48429-1DD5-45F5-B64E-B3D004640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57675" y="76581000"/>
          <a:ext cx="2362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294</xdr:row>
      <xdr:rowOff>123825</xdr:rowOff>
    </xdr:from>
    <xdr:to>
      <xdr:col>10</xdr:col>
      <xdr:colOff>733425</xdr:colOff>
      <xdr:row>301</xdr:row>
      <xdr:rowOff>133349</xdr:rowOff>
    </xdr:to>
    <xdr:pic>
      <xdr:nvPicPr>
        <xdr:cNvPr id="2213" name="Imagem 199" descr="ponte-rolante-D_NQ_NP_175801-MLB20411365776_092015-F.jpg">
          <a:extLst>
            <a:ext uri="{FF2B5EF4-FFF2-40B4-BE49-F238E27FC236}">
              <a16:creationId xmlns:a16="http://schemas.microsoft.com/office/drawing/2014/main" id="{E053232D-6F7C-401F-97C7-DA95AF471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24350" y="79514700"/>
          <a:ext cx="22669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314</xdr:row>
      <xdr:rowOff>85725</xdr:rowOff>
    </xdr:from>
    <xdr:to>
      <xdr:col>10</xdr:col>
      <xdr:colOff>704850</xdr:colOff>
      <xdr:row>324</xdr:row>
      <xdr:rowOff>16329</xdr:rowOff>
    </xdr:to>
    <xdr:pic>
      <xdr:nvPicPr>
        <xdr:cNvPr id="2214" name="Imagem 200" descr="download (1).jpg">
          <a:extLst>
            <a:ext uri="{FF2B5EF4-FFF2-40B4-BE49-F238E27FC236}">
              <a16:creationId xmlns:a16="http://schemas.microsoft.com/office/drawing/2014/main" id="{CF7488C5-5F8F-4D98-8C04-F4D9435FB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295775" y="83296125"/>
          <a:ext cx="2266950" cy="1971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95250</xdr:colOff>
      <xdr:row>1</xdr:row>
      <xdr:rowOff>111125</xdr:rowOff>
    </xdr:from>
    <xdr:to>
      <xdr:col>22</xdr:col>
      <xdr:colOff>626561</xdr:colOff>
      <xdr:row>4</xdr:row>
      <xdr:rowOff>122337</xdr:rowOff>
    </xdr:to>
    <xdr:pic>
      <xdr:nvPicPr>
        <xdr:cNvPr id="89" name="Gráfico 207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10B1FDAD-F36E-EC4B-9D33-BE360EBF4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54125" y="269875"/>
          <a:ext cx="1229811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99888</xdr:colOff>
      <xdr:row>336</xdr:row>
      <xdr:rowOff>28538</xdr:rowOff>
    </xdr:from>
    <xdr:to>
      <xdr:col>10</xdr:col>
      <xdr:colOff>711666</xdr:colOff>
      <xdr:row>345</xdr:row>
      <xdr:rowOff>118734</xdr:rowOff>
    </xdr:to>
    <xdr:pic>
      <xdr:nvPicPr>
        <xdr:cNvPr id="87" name="Imagem 86" descr="IMG_2014_0.tmp">
          <a:extLst>
            <a:ext uri="{FF2B5EF4-FFF2-40B4-BE49-F238E27FC236}">
              <a16:creationId xmlns:a16="http://schemas.microsoft.com/office/drawing/2014/main" id="{4587BE90-F65E-CE48-8E1C-144D6511D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951573" y="77684044"/>
          <a:ext cx="2495374" cy="150289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304800" cy="304800"/>
    <xdr:sp macro="" textlink="">
      <xdr:nvSpPr>
        <xdr:cNvPr id="2" name="AutoShape 1" descr="Visualização da imagem">
          <a:extLst>
            <a:ext uri="{FF2B5EF4-FFF2-40B4-BE49-F238E27FC236}">
              <a16:creationId xmlns:a16="http://schemas.microsoft.com/office/drawing/2014/main" id="{88B4CE22-2860-3546-B2AF-9D1BD86D00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304800" cy="304800"/>
    <xdr:sp macro="" textlink="">
      <xdr:nvSpPr>
        <xdr:cNvPr id="3" name="AutoShape 2" descr="Visualização da imagem">
          <a:extLst>
            <a:ext uri="{FF2B5EF4-FFF2-40B4-BE49-F238E27FC236}">
              <a16:creationId xmlns:a16="http://schemas.microsoft.com/office/drawing/2014/main" id="{7B5CD22A-FA83-8D47-B996-6A8BF585BD6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200026</xdr:colOff>
      <xdr:row>12</xdr:row>
      <xdr:rowOff>2</xdr:rowOff>
    </xdr:from>
    <xdr:ext cx="2257424" cy="2847974"/>
    <xdr:pic>
      <xdr:nvPicPr>
        <xdr:cNvPr id="4" name="Imagem 3">
          <a:extLst>
            <a:ext uri="{FF2B5EF4-FFF2-40B4-BE49-F238E27FC236}">
              <a16:creationId xmlns:a16="http://schemas.microsoft.com/office/drawing/2014/main" id="{5DD441BD-CD1F-9F4F-8FAF-32DE9CEDE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026" y="190502"/>
          <a:ext cx="2257424" cy="2847974"/>
        </a:xfrm>
        <a:prstGeom prst="rect">
          <a:avLst/>
        </a:prstGeom>
      </xdr:spPr>
    </xdr:pic>
    <xdr:clientData/>
  </xdr:oneCellAnchor>
  <xdr:oneCellAnchor>
    <xdr:from>
      <xdr:col>3</xdr:col>
      <xdr:colOff>190501</xdr:colOff>
      <xdr:row>45</xdr:row>
      <xdr:rowOff>183093</xdr:rowOff>
    </xdr:from>
    <xdr:ext cx="2247899" cy="3264957"/>
    <xdr:pic>
      <xdr:nvPicPr>
        <xdr:cNvPr id="5" name="Imagem 4">
          <a:extLst>
            <a:ext uri="{FF2B5EF4-FFF2-40B4-BE49-F238E27FC236}">
              <a16:creationId xmlns:a16="http://schemas.microsoft.com/office/drawing/2014/main" id="{31B24A5C-21AA-A742-ADF5-EDB49FB19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1" y="6660093"/>
          <a:ext cx="2247899" cy="3264957"/>
        </a:xfrm>
        <a:prstGeom prst="rect">
          <a:avLst/>
        </a:prstGeom>
      </xdr:spPr>
    </xdr:pic>
    <xdr:clientData/>
  </xdr:oneCellAnchor>
  <xdr:oneCellAnchor>
    <xdr:from>
      <xdr:col>3</xdr:col>
      <xdr:colOff>180975</xdr:colOff>
      <xdr:row>65</xdr:row>
      <xdr:rowOff>0</xdr:rowOff>
    </xdr:from>
    <xdr:ext cx="2295525" cy="2781300"/>
    <xdr:pic>
      <xdr:nvPicPr>
        <xdr:cNvPr id="6" name="Imagem 5">
          <a:extLst>
            <a:ext uri="{FF2B5EF4-FFF2-40B4-BE49-F238E27FC236}">
              <a16:creationId xmlns:a16="http://schemas.microsoft.com/office/drawing/2014/main" id="{77613415-9B96-1A4C-9E44-65A0929B6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10287000"/>
          <a:ext cx="2295525" cy="2781300"/>
        </a:xfrm>
        <a:prstGeom prst="rect">
          <a:avLst/>
        </a:prstGeom>
      </xdr:spPr>
    </xdr:pic>
    <xdr:clientData/>
  </xdr:oneCellAnchor>
  <xdr:oneCellAnchor>
    <xdr:from>
      <xdr:col>3</xdr:col>
      <xdr:colOff>190502</xdr:colOff>
      <xdr:row>81</xdr:row>
      <xdr:rowOff>180975</xdr:rowOff>
    </xdr:from>
    <xdr:ext cx="2312418" cy="2895600"/>
    <xdr:pic>
      <xdr:nvPicPr>
        <xdr:cNvPr id="7" name="Imagem 6">
          <a:extLst>
            <a:ext uri="{FF2B5EF4-FFF2-40B4-BE49-F238E27FC236}">
              <a16:creationId xmlns:a16="http://schemas.microsoft.com/office/drawing/2014/main" id="{665F69D2-4E18-9549-83EF-BC4179015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502" y="13515975"/>
          <a:ext cx="2312418" cy="2895600"/>
        </a:xfrm>
        <a:prstGeom prst="rect">
          <a:avLst/>
        </a:prstGeom>
      </xdr:spPr>
    </xdr:pic>
    <xdr:clientData/>
  </xdr:oneCellAnchor>
  <xdr:oneCellAnchor>
    <xdr:from>
      <xdr:col>3</xdr:col>
      <xdr:colOff>209551</xdr:colOff>
      <xdr:row>29</xdr:row>
      <xdr:rowOff>38100</xdr:rowOff>
    </xdr:from>
    <xdr:ext cx="2247899" cy="2819400"/>
    <xdr:pic>
      <xdr:nvPicPr>
        <xdr:cNvPr id="8" name="Imagem 7">
          <a:extLst>
            <a:ext uri="{FF2B5EF4-FFF2-40B4-BE49-F238E27FC236}">
              <a16:creationId xmlns:a16="http://schemas.microsoft.com/office/drawing/2014/main" id="{9F1305BF-FD5C-D145-89FF-632DC02AF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551" y="3467100"/>
          <a:ext cx="2247899" cy="2819400"/>
        </a:xfrm>
        <a:prstGeom prst="rect">
          <a:avLst/>
        </a:prstGeom>
      </xdr:spPr>
    </xdr:pic>
    <xdr:clientData/>
  </xdr:oneCellAnchor>
  <xdr:twoCellAnchor>
    <xdr:from>
      <xdr:col>3</xdr:col>
      <xdr:colOff>295275</xdr:colOff>
      <xdr:row>15</xdr:row>
      <xdr:rowOff>114300</xdr:rowOff>
    </xdr:from>
    <xdr:to>
      <xdr:col>4</xdr:col>
      <xdr:colOff>400050</xdr:colOff>
      <xdr:row>17</xdr:row>
      <xdr:rowOff>66675</xdr:rowOff>
    </xdr:to>
    <xdr:sp macro="" textlink="">
      <xdr:nvSpPr>
        <xdr:cNvPr id="9" name="Seta: para a Direita 7">
          <a:extLst>
            <a:ext uri="{FF2B5EF4-FFF2-40B4-BE49-F238E27FC236}">
              <a16:creationId xmlns:a16="http://schemas.microsoft.com/office/drawing/2014/main" id="{F6289A8F-36C5-974F-A74D-4C0B7CCE17EE}"/>
            </a:ext>
          </a:extLst>
        </xdr:cNvPr>
        <xdr:cNvSpPr/>
      </xdr:nvSpPr>
      <xdr:spPr>
        <a:xfrm>
          <a:off x="295275" y="876300"/>
          <a:ext cx="777875" cy="3333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152400</xdr:colOff>
      <xdr:row>33</xdr:row>
      <xdr:rowOff>85725</xdr:rowOff>
    </xdr:from>
    <xdr:to>
      <xdr:col>5</xdr:col>
      <xdr:colOff>257175</xdr:colOff>
      <xdr:row>35</xdr:row>
      <xdr:rowOff>38100</xdr:rowOff>
    </xdr:to>
    <xdr:sp macro="" textlink="">
      <xdr:nvSpPr>
        <xdr:cNvPr id="10" name="Seta: para a Direita 10">
          <a:extLst>
            <a:ext uri="{FF2B5EF4-FFF2-40B4-BE49-F238E27FC236}">
              <a16:creationId xmlns:a16="http://schemas.microsoft.com/office/drawing/2014/main" id="{27D974F4-94FE-5D4F-96B1-C493DFFEA3F5}"/>
            </a:ext>
          </a:extLst>
        </xdr:cNvPr>
        <xdr:cNvSpPr/>
      </xdr:nvSpPr>
      <xdr:spPr>
        <a:xfrm>
          <a:off x="825500" y="4276725"/>
          <a:ext cx="777875" cy="3333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133350</xdr:colOff>
      <xdr:row>48</xdr:row>
      <xdr:rowOff>76200</xdr:rowOff>
    </xdr:from>
    <xdr:to>
      <xdr:col>6</xdr:col>
      <xdr:colOff>238125</xdr:colOff>
      <xdr:row>50</xdr:row>
      <xdr:rowOff>28575</xdr:rowOff>
    </xdr:to>
    <xdr:sp macro="" textlink="">
      <xdr:nvSpPr>
        <xdr:cNvPr id="11" name="Seta: para a Direita 11">
          <a:extLst>
            <a:ext uri="{FF2B5EF4-FFF2-40B4-BE49-F238E27FC236}">
              <a16:creationId xmlns:a16="http://schemas.microsoft.com/office/drawing/2014/main" id="{ED719A58-9781-8D48-BC48-244747CA6571}"/>
            </a:ext>
          </a:extLst>
        </xdr:cNvPr>
        <xdr:cNvSpPr/>
      </xdr:nvSpPr>
      <xdr:spPr>
        <a:xfrm rot="8886692">
          <a:off x="1479550" y="7124700"/>
          <a:ext cx="777875" cy="3333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371474</xdr:colOff>
      <xdr:row>84</xdr:row>
      <xdr:rowOff>19050</xdr:rowOff>
    </xdr:from>
    <xdr:to>
      <xdr:col>4</xdr:col>
      <xdr:colOff>476249</xdr:colOff>
      <xdr:row>85</xdr:row>
      <xdr:rowOff>161925</xdr:rowOff>
    </xdr:to>
    <xdr:sp macro="" textlink="">
      <xdr:nvSpPr>
        <xdr:cNvPr id="12" name="Seta: para a Direita 13">
          <a:extLst>
            <a:ext uri="{FF2B5EF4-FFF2-40B4-BE49-F238E27FC236}">
              <a16:creationId xmlns:a16="http://schemas.microsoft.com/office/drawing/2014/main" id="{B02537B1-5E0C-5644-8150-C658CD2C9810}"/>
            </a:ext>
          </a:extLst>
        </xdr:cNvPr>
        <xdr:cNvSpPr/>
      </xdr:nvSpPr>
      <xdr:spPr>
        <a:xfrm rot="1934323">
          <a:off x="371474" y="13925550"/>
          <a:ext cx="777875" cy="333375"/>
        </a:xfrm>
        <a:prstGeom prst="rightArrow">
          <a:avLst/>
        </a:prstGeom>
        <a:solidFill>
          <a:srgbClr val="FF0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342900</xdr:colOff>
      <xdr:row>66</xdr:row>
      <xdr:rowOff>76199</xdr:rowOff>
    </xdr:from>
    <xdr:to>
      <xdr:col>6</xdr:col>
      <xdr:colOff>295275</xdr:colOff>
      <xdr:row>79</xdr:row>
      <xdr:rowOff>28575</xdr:rowOff>
    </xdr:to>
    <xdr:sp macro="" textlink="">
      <xdr:nvSpPr>
        <xdr:cNvPr id="13" name="Elipse 8">
          <a:extLst>
            <a:ext uri="{FF2B5EF4-FFF2-40B4-BE49-F238E27FC236}">
              <a16:creationId xmlns:a16="http://schemas.microsoft.com/office/drawing/2014/main" id="{D88D167D-062B-9E4D-9090-8566771A5E1A}"/>
            </a:ext>
          </a:extLst>
        </xdr:cNvPr>
        <xdr:cNvSpPr/>
      </xdr:nvSpPr>
      <xdr:spPr>
        <a:xfrm>
          <a:off x="342900" y="10553699"/>
          <a:ext cx="1971675" cy="24288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127000</xdr:colOff>
      <xdr:row>5</xdr:row>
      <xdr:rowOff>79375</xdr:rowOff>
    </xdr:from>
    <xdr:to>
      <xdr:col>16</xdr:col>
      <xdr:colOff>460375</xdr:colOff>
      <xdr:row>5</xdr:row>
      <xdr:rowOff>79375</xdr:rowOff>
    </xdr:to>
    <xdr:cxnSp macro="">
      <xdr:nvCxnSpPr>
        <xdr:cNvPr id="14" name="Conector reto 1">
          <a:extLst>
            <a:ext uri="{FF2B5EF4-FFF2-40B4-BE49-F238E27FC236}">
              <a16:creationId xmlns:a16="http://schemas.microsoft.com/office/drawing/2014/main" id="{8962C26E-816E-584F-BE4C-897C8A421587}"/>
            </a:ext>
          </a:extLst>
        </xdr:cNvPr>
        <xdr:cNvCxnSpPr/>
      </xdr:nvCxnSpPr>
      <xdr:spPr bwMode="auto">
        <a:xfrm>
          <a:off x="127000" y="1000125"/>
          <a:ext cx="15303500" cy="0"/>
        </a:xfrm>
        <a:prstGeom prst="line">
          <a:avLst/>
        </a:prstGeom>
        <a:ln>
          <a:solidFill>
            <a:srgbClr val="FFCC0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269875</xdr:colOff>
      <xdr:row>1</xdr:row>
      <xdr:rowOff>127000</xdr:rowOff>
    </xdr:from>
    <xdr:to>
      <xdr:col>16</xdr:col>
      <xdr:colOff>166186</xdr:colOff>
      <xdr:row>4</xdr:row>
      <xdr:rowOff>90587</xdr:rowOff>
    </xdr:to>
    <xdr:pic>
      <xdr:nvPicPr>
        <xdr:cNvPr id="15" name="Gráfico 20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6D9339-4CF5-FB44-A351-ED1B0EC4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06500" y="285750"/>
          <a:ext cx="1229811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"/>
  <sheetViews>
    <sheetView showGridLines="0" tabSelected="1" zoomScale="80" zoomScaleNormal="80" zoomScaleSheetLayoutView="85" zoomScalePageLayoutView="40" workbookViewId="0">
      <selection activeCell="B3" sqref="B3:H3"/>
    </sheetView>
  </sheetViews>
  <sheetFormatPr defaultColWidth="0" defaultRowHeight="12.5" zeroHeight="1" x14ac:dyDescent="0.25"/>
  <cols>
    <col min="1" max="1" width="3.453125" style="2" customWidth="1"/>
    <col min="2" max="3" width="10" style="2" customWidth="1"/>
    <col min="4" max="4" width="14.6328125" style="2" customWidth="1"/>
    <col min="5" max="21" width="8.1796875" style="2" customWidth="1"/>
    <col min="22" max="22" width="9.1796875" style="2" customWidth="1"/>
    <col min="23" max="23" width="17.453125" style="2" customWidth="1"/>
    <col min="24" max="24" width="1.36328125" style="2" customWidth="1"/>
    <col min="25" max="31" width="9.1796875" style="2" hidden="1" customWidth="1"/>
    <col min="32" max="16384" width="9.1796875" style="2" hidden="1"/>
  </cols>
  <sheetData>
    <row r="1" spans="1:3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ht="16.5" customHeight="1" x14ac:dyDescent="0.8">
      <c r="A2" s="5"/>
      <c r="B2" s="82" t="s">
        <v>356</v>
      </c>
      <c r="C2" s="82"/>
      <c r="D2" s="82"/>
      <c r="E2" s="82"/>
      <c r="F2" s="82"/>
      <c r="G2" s="82"/>
      <c r="H2" s="39"/>
      <c r="I2" s="39"/>
      <c r="J2" s="39"/>
      <c r="K2" s="39"/>
      <c r="L2" s="39"/>
      <c r="M2" s="6"/>
      <c r="N2" s="6"/>
      <c r="O2" s="6"/>
      <c r="P2" s="6"/>
      <c r="Q2" s="6"/>
      <c r="R2" s="6"/>
      <c r="S2" s="3"/>
      <c r="T2" s="63"/>
      <c r="U2" s="63"/>
      <c r="V2" s="63"/>
      <c r="W2" s="63"/>
      <c r="X2" s="63"/>
      <c r="Y2" s="63"/>
      <c r="Z2" s="4"/>
      <c r="AA2" s="4"/>
      <c r="AB2" s="4"/>
      <c r="AC2" s="4"/>
      <c r="AD2" s="4"/>
      <c r="AE2" s="4"/>
    </row>
    <row r="3" spans="1:31" ht="13.5" x14ac:dyDescent="0.25">
      <c r="A3" s="4"/>
      <c r="B3" s="83" t="s">
        <v>393</v>
      </c>
      <c r="C3" s="83"/>
      <c r="D3" s="83"/>
      <c r="E3" s="83"/>
      <c r="F3" s="83"/>
      <c r="G3" s="83"/>
      <c r="H3" s="83"/>
      <c r="I3" s="34"/>
      <c r="J3" s="34"/>
      <c r="K3" s="34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3.5" x14ac:dyDescent="0.25">
      <c r="A4" s="4"/>
      <c r="B4" s="83" t="s">
        <v>349</v>
      </c>
      <c r="C4" s="83"/>
      <c r="D4" s="83"/>
      <c r="E4" s="83"/>
      <c r="F4" s="83"/>
      <c r="G4" s="83"/>
      <c r="H4" s="34"/>
      <c r="I4" s="34"/>
      <c r="J4" s="39"/>
      <c r="K4" s="39"/>
      <c r="L4" s="3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4"/>
      <c r="B5" s="84" t="s">
        <v>355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8.5" x14ac:dyDescent="0.65">
      <c r="A7" s="4"/>
      <c r="B7" s="4"/>
      <c r="C7" s="78" t="s">
        <v>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4"/>
      <c r="X7" s="4"/>
      <c r="Y7" s="4"/>
      <c r="Z7" s="4"/>
      <c r="AA7" s="4"/>
      <c r="AB7" s="4"/>
      <c r="AC7" s="4"/>
      <c r="AD7" s="4"/>
      <c r="AE7" s="4"/>
    </row>
    <row r="8" spans="1:31" ht="28.5" x14ac:dyDescent="0.65">
      <c r="A8" s="4"/>
      <c r="B8" s="4"/>
      <c r="C8" s="81" t="s">
        <v>357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7"/>
      <c r="X8" s="4"/>
      <c r="Y8" s="4"/>
      <c r="Z8" s="4"/>
      <c r="AA8" s="4"/>
      <c r="AB8" s="4"/>
      <c r="AC8" s="4"/>
      <c r="AD8" s="4"/>
      <c r="AE8" s="4"/>
    </row>
    <row r="9" spans="1:31" ht="23.25" customHeight="1" x14ac:dyDescent="0.35">
      <c r="A9" s="9"/>
      <c r="B9" s="9"/>
      <c r="C9" s="79" t="s">
        <v>354</v>
      </c>
      <c r="D9" s="79"/>
      <c r="E9" s="79"/>
      <c r="F9" s="79"/>
      <c r="G9" s="79"/>
      <c r="H9" s="79"/>
      <c r="I9" s="79"/>
      <c r="J9" s="79"/>
      <c r="K9" s="80"/>
      <c r="L9" s="80"/>
      <c r="M9" s="79"/>
      <c r="N9" s="79"/>
      <c r="O9" s="79"/>
      <c r="P9" s="79"/>
      <c r="Q9" s="79"/>
      <c r="R9" s="79"/>
      <c r="S9" s="79"/>
      <c r="T9" s="79"/>
      <c r="U9" s="79"/>
      <c r="V9" s="79"/>
      <c r="W9" s="9"/>
      <c r="X9" s="9"/>
      <c r="Y9" s="4"/>
      <c r="Z9" s="4"/>
      <c r="AA9" s="4"/>
      <c r="AB9" s="4"/>
      <c r="AC9" s="4"/>
      <c r="AD9" s="4"/>
      <c r="AE9" s="4"/>
    </row>
    <row r="10" spans="1:31" ht="73.5" customHeight="1" x14ac:dyDescent="0.35">
      <c r="A10" s="9"/>
      <c r="B10" s="70" t="s">
        <v>358</v>
      </c>
      <c r="C10" s="70"/>
      <c r="D10" s="70"/>
      <c r="E10" s="70"/>
      <c r="F10" s="70"/>
      <c r="G10" s="70"/>
      <c r="H10" s="70"/>
      <c r="I10" s="70"/>
      <c r="J10" s="71"/>
      <c r="K10" s="55" t="s">
        <v>1</v>
      </c>
      <c r="L10" s="56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  <c r="X10" s="9"/>
      <c r="Y10" s="4"/>
      <c r="Z10" s="4"/>
      <c r="AA10" s="4"/>
      <c r="AB10" s="4"/>
      <c r="AC10" s="4"/>
      <c r="AD10" s="4"/>
      <c r="AE10" s="4"/>
    </row>
    <row r="11" spans="1:31" ht="73.5" customHeight="1" x14ac:dyDescent="0.35">
      <c r="A11" s="9"/>
      <c r="B11" s="72" t="s">
        <v>350</v>
      </c>
      <c r="C11" s="72"/>
      <c r="D11" s="72"/>
      <c r="E11" s="72"/>
      <c r="F11" s="72"/>
      <c r="G11" s="72"/>
      <c r="H11" s="72"/>
      <c r="I11" s="72"/>
      <c r="J11" s="73"/>
      <c r="K11" s="74"/>
      <c r="L11" s="7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9"/>
      <c r="Y11" s="4"/>
      <c r="Z11" s="4"/>
      <c r="AA11" s="4"/>
      <c r="AB11" s="4"/>
      <c r="AC11" s="4"/>
      <c r="AD11" s="4"/>
      <c r="AE11" s="4"/>
    </row>
    <row r="12" spans="1:31" ht="73.5" customHeight="1" x14ac:dyDescent="0.35">
      <c r="A12" s="9"/>
      <c r="B12" s="70" t="s">
        <v>359</v>
      </c>
      <c r="C12" s="70"/>
      <c r="D12" s="70"/>
      <c r="E12" s="70"/>
      <c r="F12" s="70"/>
      <c r="G12" s="70"/>
      <c r="H12" s="70"/>
      <c r="I12" s="70"/>
      <c r="J12" s="71"/>
      <c r="K12" s="76"/>
      <c r="L12" s="77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9"/>
      <c r="X12" s="9"/>
      <c r="Y12" s="4"/>
      <c r="Z12" s="4"/>
      <c r="AA12" s="4"/>
      <c r="AB12" s="4"/>
      <c r="AC12" s="4"/>
      <c r="AD12" s="4"/>
      <c r="AE12" s="4"/>
    </row>
    <row r="13" spans="1:31" ht="27" x14ac:dyDescent="0.35">
      <c r="A13" s="9"/>
      <c r="B13" s="49" t="s">
        <v>2</v>
      </c>
      <c r="C13" s="49"/>
      <c r="D13" s="49"/>
      <c r="E13" s="49"/>
      <c r="F13" s="49"/>
      <c r="G13" s="49"/>
      <c r="H13" s="49"/>
      <c r="I13" s="49"/>
      <c r="J13" s="49"/>
      <c r="K13" s="50" t="s">
        <v>3</v>
      </c>
      <c r="L13" s="50"/>
      <c r="M13" s="43" t="s">
        <v>2</v>
      </c>
      <c r="N13" s="44"/>
      <c r="O13" s="44"/>
      <c r="P13" s="44"/>
      <c r="Q13" s="44"/>
      <c r="R13" s="44"/>
      <c r="S13" s="44"/>
      <c r="T13" s="44"/>
      <c r="U13" s="44"/>
      <c r="V13" s="45"/>
      <c r="W13" s="10" t="s">
        <v>3</v>
      </c>
      <c r="X13" s="9"/>
      <c r="Y13" s="4"/>
      <c r="Z13" s="4"/>
      <c r="AA13" s="4"/>
      <c r="AB13" s="4"/>
      <c r="AC13" s="4"/>
      <c r="AD13" s="4"/>
      <c r="AE13" s="4"/>
    </row>
    <row r="14" spans="1:31" ht="14.5" x14ac:dyDescent="0.35">
      <c r="A14" s="9"/>
      <c r="B14" s="11">
        <v>1</v>
      </c>
      <c r="C14" s="12"/>
      <c r="D14" s="13"/>
      <c r="E14" s="13"/>
      <c r="F14" s="13"/>
      <c r="G14" s="13"/>
      <c r="H14" s="13"/>
      <c r="I14" s="13"/>
      <c r="J14" s="14"/>
      <c r="K14" s="46"/>
      <c r="L14" s="46"/>
      <c r="M14" s="11">
        <v>12</v>
      </c>
      <c r="N14" s="15"/>
      <c r="O14" s="16"/>
      <c r="P14" s="16"/>
      <c r="Q14" s="16"/>
      <c r="R14" s="16"/>
      <c r="S14" s="16"/>
      <c r="T14" s="16"/>
      <c r="U14" s="16"/>
      <c r="V14" s="17"/>
      <c r="W14" s="18"/>
      <c r="X14" s="9"/>
      <c r="Y14" s="4"/>
      <c r="Z14" s="4"/>
      <c r="AA14" s="4"/>
      <c r="AB14" s="4"/>
      <c r="AC14" s="4"/>
      <c r="AD14" s="4"/>
      <c r="AE14" s="4"/>
    </row>
    <row r="15" spans="1:31" ht="14.5" x14ac:dyDescent="0.35">
      <c r="A15" s="9"/>
      <c r="B15" s="11">
        <v>2</v>
      </c>
      <c r="C15" s="12"/>
      <c r="D15" s="13"/>
      <c r="E15" s="13"/>
      <c r="F15" s="13"/>
      <c r="G15" s="13"/>
      <c r="H15" s="13"/>
      <c r="I15" s="13"/>
      <c r="J15" s="14"/>
      <c r="K15" s="46"/>
      <c r="L15" s="46"/>
      <c r="M15" s="11">
        <v>13</v>
      </c>
      <c r="N15" s="15"/>
      <c r="O15" s="16"/>
      <c r="P15" s="16"/>
      <c r="Q15" s="16"/>
      <c r="R15" s="16"/>
      <c r="S15" s="16"/>
      <c r="T15" s="16"/>
      <c r="U15" s="16"/>
      <c r="V15" s="17"/>
      <c r="W15" s="19"/>
      <c r="X15" s="9"/>
      <c r="Y15" s="4"/>
      <c r="Z15" s="4"/>
      <c r="AA15" s="4"/>
      <c r="AB15" s="4"/>
      <c r="AC15" s="4"/>
      <c r="AD15" s="4"/>
      <c r="AE15" s="4"/>
    </row>
    <row r="16" spans="1:31" ht="14.5" x14ac:dyDescent="0.35">
      <c r="A16" s="9"/>
      <c r="B16" s="11">
        <v>3</v>
      </c>
      <c r="C16" s="12"/>
      <c r="D16" s="13"/>
      <c r="E16" s="13"/>
      <c r="F16" s="13"/>
      <c r="G16" s="13"/>
      <c r="H16" s="13"/>
      <c r="I16" s="13"/>
      <c r="J16" s="14"/>
      <c r="K16" s="46"/>
      <c r="L16" s="46"/>
      <c r="M16" s="11">
        <v>14</v>
      </c>
      <c r="N16" s="15"/>
      <c r="O16" s="16"/>
      <c r="P16" s="16"/>
      <c r="Q16" s="16"/>
      <c r="R16" s="16"/>
      <c r="S16" s="16"/>
      <c r="T16" s="16"/>
      <c r="U16" s="16"/>
      <c r="V16" s="17"/>
      <c r="W16" s="19"/>
      <c r="X16" s="9"/>
      <c r="Y16" s="4"/>
      <c r="Z16" s="4"/>
      <c r="AA16" s="4"/>
      <c r="AB16" s="4"/>
      <c r="AC16" s="4"/>
      <c r="AD16" s="4"/>
      <c r="AE16" s="4"/>
    </row>
    <row r="17" spans="1:31" ht="14.5" x14ac:dyDescent="0.35">
      <c r="A17" s="9"/>
      <c r="B17" s="11">
        <v>4</v>
      </c>
      <c r="C17" s="12"/>
      <c r="D17" s="13"/>
      <c r="E17" s="13"/>
      <c r="F17" s="13"/>
      <c r="G17" s="13"/>
      <c r="H17" s="13"/>
      <c r="I17" s="13"/>
      <c r="J17" s="14"/>
      <c r="K17" s="46"/>
      <c r="L17" s="46"/>
      <c r="M17" s="11">
        <v>15</v>
      </c>
      <c r="N17" s="15"/>
      <c r="O17" s="16"/>
      <c r="P17" s="16"/>
      <c r="Q17" s="16"/>
      <c r="R17" s="16"/>
      <c r="S17" s="16"/>
      <c r="T17" s="16"/>
      <c r="U17" s="16"/>
      <c r="V17" s="17"/>
      <c r="W17" s="19"/>
      <c r="X17" s="9"/>
      <c r="Y17" s="4"/>
      <c r="Z17" s="4"/>
      <c r="AA17" s="4"/>
      <c r="AB17" s="4"/>
      <c r="AC17" s="4"/>
      <c r="AD17" s="4"/>
      <c r="AE17" s="4"/>
    </row>
    <row r="18" spans="1:31" ht="14.5" x14ac:dyDescent="0.35">
      <c r="A18" s="9"/>
      <c r="B18" s="20">
        <v>5</v>
      </c>
      <c r="C18" s="12"/>
      <c r="D18" s="13"/>
      <c r="E18" s="13"/>
      <c r="F18" s="13"/>
      <c r="G18" s="13"/>
      <c r="H18" s="13"/>
      <c r="I18" s="13"/>
      <c r="J18" s="14"/>
      <c r="K18" s="46"/>
      <c r="L18" s="46"/>
      <c r="M18" s="11">
        <v>16</v>
      </c>
      <c r="N18" s="15"/>
      <c r="O18" s="16"/>
      <c r="P18" s="16"/>
      <c r="Q18" s="16"/>
      <c r="R18" s="16"/>
      <c r="S18" s="16"/>
      <c r="T18" s="16"/>
      <c r="U18" s="16"/>
      <c r="V18" s="17"/>
      <c r="W18" s="19"/>
      <c r="X18" s="9"/>
      <c r="Y18" s="4"/>
      <c r="Z18" s="4"/>
      <c r="AA18" s="4"/>
      <c r="AB18" s="4"/>
      <c r="AC18" s="4"/>
      <c r="AD18" s="4"/>
      <c r="AE18" s="4"/>
    </row>
    <row r="19" spans="1:31" ht="14.5" x14ac:dyDescent="0.35">
      <c r="A19" s="9"/>
      <c r="B19" s="20">
        <v>6</v>
      </c>
      <c r="C19" s="12"/>
      <c r="D19" s="13"/>
      <c r="E19" s="13"/>
      <c r="F19" s="13"/>
      <c r="G19" s="13"/>
      <c r="H19" s="13"/>
      <c r="I19" s="13"/>
      <c r="J19" s="14"/>
      <c r="K19" s="59"/>
      <c r="L19" s="62"/>
      <c r="M19" s="11">
        <v>17</v>
      </c>
      <c r="N19" s="15"/>
      <c r="O19" s="16"/>
      <c r="P19" s="16"/>
      <c r="Q19" s="16"/>
      <c r="R19" s="16"/>
      <c r="S19" s="16"/>
      <c r="T19" s="16"/>
      <c r="U19" s="16"/>
      <c r="V19" s="17"/>
      <c r="W19" s="19"/>
      <c r="X19" s="9"/>
      <c r="Y19" s="4"/>
      <c r="Z19" s="4"/>
      <c r="AA19" s="4"/>
      <c r="AB19" s="4"/>
      <c r="AC19" s="4"/>
      <c r="AD19" s="4"/>
      <c r="AE19" s="4"/>
    </row>
    <row r="20" spans="1:31" ht="14.5" x14ac:dyDescent="0.35">
      <c r="A20" s="9"/>
      <c r="B20" s="20">
        <v>7</v>
      </c>
      <c r="C20" s="12"/>
      <c r="D20" s="13"/>
      <c r="E20" s="13"/>
      <c r="F20" s="13"/>
      <c r="G20" s="13"/>
      <c r="H20" s="13"/>
      <c r="I20" s="13"/>
      <c r="J20" s="14"/>
      <c r="K20" s="59"/>
      <c r="L20" s="62"/>
      <c r="M20" s="11">
        <v>18</v>
      </c>
      <c r="N20" s="15"/>
      <c r="O20" s="16"/>
      <c r="P20" s="16"/>
      <c r="Q20" s="16"/>
      <c r="R20" s="16"/>
      <c r="S20" s="16"/>
      <c r="T20" s="16"/>
      <c r="U20" s="16"/>
      <c r="V20" s="17"/>
      <c r="W20" s="19"/>
      <c r="X20" s="9"/>
      <c r="Y20" s="4"/>
      <c r="Z20" s="4"/>
      <c r="AA20" s="4"/>
      <c r="AB20" s="4"/>
      <c r="AC20" s="4"/>
      <c r="AD20" s="4"/>
      <c r="AE20" s="4"/>
    </row>
    <row r="21" spans="1:31" ht="14.5" x14ac:dyDescent="0.35">
      <c r="A21" s="9"/>
      <c r="B21" s="20">
        <v>8</v>
      </c>
      <c r="C21" s="12"/>
      <c r="D21" s="13"/>
      <c r="E21" s="13"/>
      <c r="F21" s="13"/>
      <c r="G21" s="13"/>
      <c r="H21" s="13"/>
      <c r="I21" s="13"/>
      <c r="J21" s="14"/>
      <c r="K21" s="59"/>
      <c r="L21" s="62"/>
      <c r="M21" s="11">
        <v>19</v>
      </c>
      <c r="N21" s="15"/>
      <c r="O21" s="16"/>
      <c r="P21" s="16"/>
      <c r="Q21" s="16"/>
      <c r="R21" s="16"/>
      <c r="S21" s="16"/>
      <c r="T21" s="16"/>
      <c r="U21" s="16"/>
      <c r="V21" s="17"/>
      <c r="W21" s="19"/>
      <c r="X21" s="9"/>
      <c r="Y21" s="4"/>
      <c r="Z21" s="4"/>
      <c r="AA21" s="4"/>
      <c r="AB21" s="4"/>
      <c r="AC21" s="4"/>
      <c r="AD21" s="4"/>
      <c r="AE21" s="4"/>
    </row>
    <row r="22" spans="1:31" ht="14.5" x14ac:dyDescent="0.35">
      <c r="A22" s="9"/>
      <c r="B22" s="20">
        <v>9</v>
      </c>
      <c r="C22" s="12"/>
      <c r="D22" s="13"/>
      <c r="E22" s="13"/>
      <c r="F22" s="13"/>
      <c r="G22" s="13"/>
      <c r="H22" s="13"/>
      <c r="I22" s="13"/>
      <c r="J22" s="14"/>
      <c r="K22" s="70"/>
      <c r="L22" s="70"/>
      <c r="M22" s="11">
        <v>20</v>
      </c>
      <c r="N22" s="15"/>
      <c r="O22" s="16"/>
      <c r="P22" s="16"/>
      <c r="Q22" s="16"/>
      <c r="R22" s="16"/>
      <c r="S22" s="16"/>
      <c r="T22" s="16"/>
      <c r="U22" s="16"/>
      <c r="V22" s="17"/>
      <c r="W22" s="19"/>
      <c r="X22" s="9"/>
      <c r="Y22" s="4"/>
      <c r="Z22" s="4"/>
      <c r="AA22" s="4"/>
      <c r="AB22" s="4"/>
      <c r="AC22" s="4"/>
      <c r="AD22" s="4"/>
      <c r="AE22" s="4"/>
    </row>
    <row r="23" spans="1:31" ht="14.5" x14ac:dyDescent="0.35">
      <c r="A23" s="9"/>
      <c r="B23" s="11">
        <v>10</v>
      </c>
      <c r="C23" s="12"/>
      <c r="D23" s="13"/>
      <c r="E23" s="13"/>
      <c r="F23" s="13"/>
      <c r="G23" s="13"/>
      <c r="H23" s="13"/>
      <c r="I23" s="13"/>
      <c r="J23" s="14"/>
      <c r="K23" s="70"/>
      <c r="L23" s="70"/>
      <c r="M23" s="11">
        <v>21</v>
      </c>
      <c r="N23" s="15"/>
      <c r="O23" s="16"/>
      <c r="P23" s="16"/>
      <c r="Q23" s="16"/>
      <c r="R23" s="16"/>
      <c r="S23" s="16"/>
      <c r="T23" s="16"/>
      <c r="U23" s="16"/>
      <c r="V23" s="17"/>
      <c r="W23" s="19"/>
      <c r="X23" s="9"/>
      <c r="Y23" s="4"/>
      <c r="Z23" s="4"/>
      <c r="AA23" s="4"/>
      <c r="AB23" s="4"/>
      <c r="AC23" s="4"/>
      <c r="AD23" s="4"/>
      <c r="AE23" s="4"/>
    </row>
    <row r="24" spans="1:31" ht="14.5" x14ac:dyDescent="0.35">
      <c r="A24" s="9"/>
      <c r="B24" s="21">
        <v>11</v>
      </c>
      <c r="C24" s="12"/>
      <c r="D24" s="13"/>
      <c r="E24" s="13"/>
      <c r="F24" s="13"/>
      <c r="G24" s="13"/>
      <c r="H24" s="13"/>
      <c r="I24" s="13"/>
      <c r="J24" s="14"/>
      <c r="K24" s="70"/>
      <c r="L24" s="70"/>
      <c r="M24" s="11">
        <v>22</v>
      </c>
      <c r="N24" s="15"/>
      <c r="O24" s="16"/>
      <c r="P24" s="16"/>
      <c r="Q24" s="16"/>
      <c r="R24" s="16"/>
      <c r="S24" s="16"/>
      <c r="T24" s="16"/>
      <c r="U24" s="16"/>
      <c r="V24" s="17"/>
      <c r="W24" s="19"/>
      <c r="X24" s="9"/>
      <c r="Y24" s="4"/>
      <c r="Z24" s="4"/>
      <c r="AA24" s="4"/>
      <c r="AB24" s="4"/>
      <c r="AC24" s="4"/>
      <c r="AD24" s="4"/>
      <c r="AE24" s="4"/>
    </row>
    <row r="25" spans="1:31" ht="14.5" x14ac:dyDescent="0.35">
      <c r="A25" s="9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9"/>
      <c r="Y25" s="4"/>
      <c r="Z25" s="4"/>
      <c r="AA25" s="4"/>
      <c r="AB25" s="4"/>
      <c r="AC25" s="4"/>
      <c r="AD25" s="4"/>
      <c r="AE25" s="4"/>
    </row>
    <row r="26" spans="1:31" ht="14.5" x14ac:dyDescent="0.35">
      <c r="A26" s="9"/>
      <c r="B26" s="52" t="s">
        <v>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9"/>
      <c r="Y26" s="4"/>
      <c r="Z26" s="4"/>
      <c r="AA26" s="4"/>
      <c r="AB26" s="4"/>
      <c r="AC26" s="4"/>
      <c r="AD26" s="4"/>
      <c r="AE26" s="4"/>
    </row>
    <row r="27" spans="1:31" ht="14.5" x14ac:dyDescent="0.35">
      <c r="A27" s="9"/>
      <c r="B27" s="53" t="s">
        <v>5</v>
      </c>
      <c r="C27" s="55" t="s">
        <v>6</v>
      </c>
      <c r="D27" s="56"/>
      <c r="E27" s="59" t="s">
        <v>7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1" t="s">
        <v>8</v>
      </c>
      <c r="V27" s="61"/>
      <c r="W27" s="85" t="s">
        <v>9</v>
      </c>
      <c r="X27" s="9"/>
      <c r="Y27" s="4"/>
      <c r="Z27" s="4"/>
      <c r="AA27" s="4"/>
      <c r="AB27" s="4"/>
      <c r="AC27" s="4"/>
      <c r="AD27" s="4"/>
      <c r="AE27" s="4"/>
    </row>
    <row r="28" spans="1:31" ht="33" customHeight="1" x14ac:dyDescent="0.35">
      <c r="A28" s="9"/>
      <c r="B28" s="54"/>
      <c r="C28" s="57"/>
      <c r="D28" s="58"/>
      <c r="E28" s="22">
        <v>1</v>
      </c>
      <c r="F28" s="22">
        <v>2</v>
      </c>
      <c r="G28" s="22">
        <v>3</v>
      </c>
      <c r="H28" s="22">
        <v>4</v>
      </c>
      <c r="I28" s="22">
        <v>5</v>
      </c>
      <c r="J28" s="22">
        <v>6</v>
      </c>
      <c r="K28" s="22">
        <v>7</v>
      </c>
      <c r="L28" s="22">
        <v>8</v>
      </c>
      <c r="M28" s="22">
        <v>9</v>
      </c>
      <c r="N28" s="22">
        <v>10</v>
      </c>
      <c r="O28" s="22">
        <v>11</v>
      </c>
      <c r="P28" s="22">
        <v>12</v>
      </c>
      <c r="Q28" s="22">
        <v>13</v>
      </c>
      <c r="R28" s="22">
        <v>14</v>
      </c>
      <c r="S28" s="22">
        <v>15</v>
      </c>
      <c r="T28" s="22">
        <v>16</v>
      </c>
      <c r="U28" s="61"/>
      <c r="V28" s="61"/>
      <c r="W28" s="86"/>
      <c r="X28" s="9"/>
      <c r="Y28" s="4"/>
      <c r="Z28" s="4"/>
      <c r="AA28" s="4"/>
      <c r="AB28" s="4"/>
      <c r="AC28" s="4"/>
      <c r="AD28" s="4"/>
      <c r="AE28" s="4"/>
    </row>
    <row r="29" spans="1:31" ht="14.5" x14ac:dyDescent="0.35">
      <c r="A29" s="9"/>
      <c r="B29" s="23"/>
      <c r="C29" s="47"/>
      <c r="D29" s="48"/>
      <c r="E29" s="19"/>
      <c r="F29" s="19"/>
      <c r="G29" s="19"/>
      <c r="H29" s="19"/>
      <c r="I29" s="19"/>
      <c r="J29" s="24"/>
      <c r="K29" s="24"/>
      <c r="L29" s="24"/>
      <c r="M29" s="24"/>
      <c r="N29" s="24"/>
      <c r="O29" s="24"/>
      <c r="P29" s="19"/>
      <c r="Q29" s="19"/>
      <c r="R29" s="19"/>
      <c r="S29" s="19"/>
      <c r="T29" s="19"/>
      <c r="U29" s="47"/>
      <c r="V29" s="48"/>
      <c r="W29" s="19"/>
      <c r="X29" s="9"/>
      <c r="Y29" s="4"/>
      <c r="Z29" s="4"/>
      <c r="AA29" s="4"/>
      <c r="AB29" s="4"/>
      <c r="AC29" s="4"/>
      <c r="AD29" s="4"/>
      <c r="AE29" s="4"/>
    </row>
    <row r="30" spans="1:31" ht="14.5" x14ac:dyDescent="0.35">
      <c r="A30" s="9"/>
      <c r="B30" s="23"/>
      <c r="C30" s="47"/>
      <c r="D30" s="48"/>
      <c r="E30" s="19"/>
      <c r="F30" s="19"/>
      <c r="G30" s="19"/>
      <c r="H30" s="19"/>
      <c r="I30" s="19"/>
      <c r="J30" s="24"/>
      <c r="K30" s="24"/>
      <c r="L30" s="24"/>
      <c r="M30" s="24"/>
      <c r="N30" s="24"/>
      <c r="O30" s="24"/>
      <c r="P30" s="19"/>
      <c r="Q30" s="19"/>
      <c r="R30" s="19"/>
      <c r="S30" s="19"/>
      <c r="T30" s="19"/>
      <c r="U30" s="47"/>
      <c r="V30" s="48"/>
      <c r="W30" s="19"/>
      <c r="X30" s="9"/>
      <c r="Y30" s="4"/>
      <c r="Z30" s="4"/>
      <c r="AA30" s="4"/>
      <c r="AB30" s="4"/>
      <c r="AC30" s="4"/>
      <c r="AD30" s="4"/>
      <c r="AE30" s="4"/>
    </row>
    <row r="31" spans="1:31" ht="14.5" x14ac:dyDescent="0.35">
      <c r="A31" s="9"/>
      <c r="B31" s="23"/>
      <c r="C31" s="47"/>
      <c r="D31" s="48"/>
      <c r="E31" s="19"/>
      <c r="F31" s="19"/>
      <c r="G31" s="19"/>
      <c r="H31" s="19"/>
      <c r="I31" s="19"/>
      <c r="J31" s="24"/>
      <c r="K31" s="24"/>
      <c r="L31" s="24"/>
      <c r="M31" s="24"/>
      <c r="N31" s="24"/>
      <c r="O31" s="24"/>
      <c r="P31" s="19"/>
      <c r="Q31" s="19"/>
      <c r="R31" s="19"/>
      <c r="S31" s="19"/>
      <c r="T31" s="19"/>
      <c r="U31" s="47"/>
      <c r="V31" s="48"/>
      <c r="W31" s="19"/>
      <c r="X31" s="9"/>
      <c r="Y31" s="4"/>
      <c r="Z31" s="4"/>
      <c r="AA31" s="4"/>
      <c r="AB31" s="4"/>
      <c r="AC31" s="4"/>
      <c r="AD31" s="4"/>
      <c r="AE31" s="4"/>
    </row>
    <row r="32" spans="1:31" ht="14.5" x14ac:dyDescent="0.35">
      <c r="A32" s="9"/>
      <c r="B32" s="23"/>
      <c r="C32" s="47"/>
      <c r="D32" s="48"/>
      <c r="E32" s="19"/>
      <c r="F32" s="19"/>
      <c r="G32" s="19"/>
      <c r="H32" s="19"/>
      <c r="I32" s="19"/>
      <c r="J32" s="24"/>
      <c r="K32" s="24"/>
      <c r="L32" s="24"/>
      <c r="M32" s="24"/>
      <c r="N32" s="24"/>
      <c r="O32" s="24"/>
      <c r="P32" s="19"/>
      <c r="Q32" s="19"/>
      <c r="R32" s="19"/>
      <c r="S32" s="19"/>
      <c r="T32" s="19"/>
      <c r="U32" s="47"/>
      <c r="V32" s="48"/>
      <c r="W32" s="19"/>
      <c r="X32" s="9"/>
      <c r="Y32" s="4"/>
      <c r="Z32" s="4"/>
      <c r="AA32" s="4"/>
      <c r="AB32" s="4"/>
      <c r="AC32" s="4"/>
      <c r="AD32" s="4"/>
      <c r="AE32" s="4"/>
    </row>
    <row r="33" spans="1:31" ht="14.5" x14ac:dyDescent="0.35">
      <c r="A33" s="9"/>
      <c r="B33" s="23"/>
      <c r="C33" s="47"/>
      <c r="D33" s="48"/>
      <c r="E33" s="19"/>
      <c r="F33" s="19"/>
      <c r="G33" s="19"/>
      <c r="H33" s="19"/>
      <c r="I33" s="19"/>
      <c r="J33" s="24"/>
      <c r="K33" s="24"/>
      <c r="L33" s="24"/>
      <c r="M33" s="24"/>
      <c r="N33" s="24"/>
      <c r="O33" s="24"/>
      <c r="P33" s="19"/>
      <c r="Q33" s="19"/>
      <c r="R33" s="19"/>
      <c r="S33" s="19"/>
      <c r="T33" s="19"/>
      <c r="U33" s="47"/>
      <c r="V33" s="48"/>
      <c r="W33" s="19"/>
      <c r="X33" s="9"/>
      <c r="Y33" s="4"/>
      <c r="Z33" s="4"/>
      <c r="AA33" s="4"/>
      <c r="AB33" s="4"/>
      <c r="AC33" s="4"/>
      <c r="AD33" s="4"/>
      <c r="AE33" s="4"/>
    </row>
    <row r="34" spans="1:31" ht="14.5" x14ac:dyDescent="0.35">
      <c r="A34" s="9"/>
      <c r="B34" s="23"/>
      <c r="C34" s="47"/>
      <c r="D34" s="48"/>
      <c r="E34" s="19"/>
      <c r="F34" s="19"/>
      <c r="G34" s="19"/>
      <c r="H34" s="19"/>
      <c r="I34" s="19"/>
      <c r="J34" s="24"/>
      <c r="K34" s="24"/>
      <c r="L34" s="24"/>
      <c r="M34" s="24"/>
      <c r="N34" s="24"/>
      <c r="O34" s="24"/>
      <c r="P34" s="19"/>
      <c r="Q34" s="19"/>
      <c r="R34" s="19"/>
      <c r="S34" s="19"/>
      <c r="T34" s="19"/>
      <c r="U34" s="47"/>
      <c r="V34" s="48"/>
      <c r="W34" s="19"/>
      <c r="X34" s="9"/>
      <c r="Y34" s="4"/>
      <c r="Z34" s="4"/>
      <c r="AA34" s="4"/>
      <c r="AB34" s="4"/>
      <c r="AC34" s="4"/>
      <c r="AD34" s="4"/>
      <c r="AE34" s="4"/>
    </row>
    <row r="35" spans="1:31" ht="14.5" x14ac:dyDescent="0.35">
      <c r="A35" s="9"/>
      <c r="B35" s="23"/>
      <c r="C35" s="47"/>
      <c r="D35" s="48"/>
      <c r="E35" s="19"/>
      <c r="F35" s="19"/>
      <c r="G35" s="19"/>
      <c r="H35" s="19"/>
      <c r="I35" s="19"/>
      <c r="J35" s="24"/>
      <c r="K35" s="24"/>
      <c r="L35" s="24"/>
      <c r="M35" s="24"/>
      <c r="N35" s="24"/>
      <c r="O35" s="24"/>
      <c r="P35" s="19"/>
      <c r="Q35" s="19"/>
      <c r="R35" s="19"/>
      <c r="S35" s="19"/>
      <c r="T35" s="19"/>
      <c r="U35" s="47"/>
      <c r="V35" s="48"/>
      <c r="W35" s="19"/>
      <c r="X35" s="9"/>
      <c r="Y35" s="4"/>
      <c r="Z35" s="4"/>
      <c r="AA35" s="4"/>
      <c r="AB35" s="4"/>
      <c r="AC35" s="4"/>
      <c r="AD35" s="4"/>
      <c r="AE35" s="4"/>
    </row>
    <row r="36" spans="1:31" ht="14.5" x14ac:dyDescent="0.35">
      <c r="A36" s="9"/>
      <c r="B36" s="23"/>
      <c r="C36" s="47"/>
      <c r="D36" s="48"/>
      <c r="E36" s="19"/>
      <c r="F36" s="19"/>
      <c r="G36" s="19"/>
      <c r="H36" s="19"/>
      <c r="I36" s="19"/>
      <c r="J36" s="24"/>
      <c r="K36" s="24"/>
      <c r="L36" s="24"/>
      <c r="M36" s="24"/>
      <c r="N36" s="24"/>
      <c r="O36" s="24"/>
      <c r="P36" s="19"/>
      <c r="Q36" s="19"/>
      <c r="R36" s="19"/>
      <c r="S36" s="19"/>
      <c r="T36" s="19"/>
      <c r="U36" s="47"/>
      <c r="V36" s="48"/>
      <c r="W36" s="19"/>
      <c r="X36" s="9"/>
      <c r="Y36" s="4"/>
      <c r="Z36" s="4"/>
      <c r="AA36" s="4"/>
      <c r="AB36" s="4"/>
      <c r="AC36" s="4"/>
      <c r="AD36" s="4"/>
      <c r="AE36" s="4"/>
    </row>
    <row r="37" spans="1:31" ht="14.5" x14ac:dyDescent="0.35">
      <c r="A37" s="9"/>
      <c r="B37" s="23"/>
      <c r="C37" s="47"/>
      <c r="D37" s="48"/>
      <c r="E37" s="19"/>
      <c r="F37" s="19"/>
      <c r="G37" s="19"/>
      <c r="H37" s="19"/>
      <c r="I37" s="19"/>
      <c r="J37" s="24"/>
      <c r="K37" s="24"/>
      <c r="L37" s="24"/>
      <c r="M37" s="24"/>
      <c r="N37" s="24"/>
      <c r="O37" s="24"/>
      <c r="P37" s="19"/>
      <c r="Q37" s="19"/>
      <c r="R37" s="19"/>
      <c r="S37" s="19"/>
      <c r="T37" s="19"/>
      <c r="U37" s="47"/>
      <c r="V37" s="48"/>
      <c r="W37" s="19"/>
      <c r="X37" s="9"/>
      <c r="Y37" s="4"/>
      <c r="Z37" s="4"/>
      <c r="AA37" s="4"/>
      <c r="AB37" s="4"/>
      <c r="AC37" s="4"/>
      <c r="AD37" s="4"/>
      <c r="AE37" s="4"/>
    </row>
    <row r="38" spans="1:31" ht="14.5" x14ac:dyDescent="0.35">
      <c r="A38" s="9"/>
      <c r="B38" s="23"/>
      <c r="C38" s="47"/>
      <c r="D38" s="48"/>
      <c r="E38" s="19"/>
      <c r="F38" s="19"/>
      <c r="G38" s="19"/>
      <c r="H38" s="19"/>
      <c r="I38" s="19"/>
      <c r="J38" s="24"/>
      <c r="K38" s="24"/>
      <c r="L38" s="24"/>
      <c r="M38" s="24"/>
      <c r="N38" s="24"/>
      <c r="O38" s="24"/>
      <c r="P38" s="19"/>
      <c r="Q38" s="19"/>
      <c r="R38" s="19"/>
      <c r="S38" s="19"/>
      <c r="T38" s="19"/>
      <c r="U38" s="47"/>
      <c r="V38" s="48"/>
      <c r="W38" s="19"/>
      <c r="X38" s="9"/>
      <c r="Y38" s="4"/>
      <c r="Z38" s="4"/>
      <c r="AA38" s="4"/>
      <c r="AB38" s="4"/>
      <c r="AC38" s="4"/>
      <c r="AD38" s="4"/>
      <c r="AE38" s="4"/>
    </row>
    <row r="39" spans="1:31" ht="14.5" x14ac:dyDescent="0.35">
      <c r="A39" s="9"/>
      <c r="B39" s="23"/>
      <c r="C39" s="47"/>
      <c r="D39" s="48"/>
      <c r="E39" s="19"/>
      <c r="F39" s="19"/>
      <c r="G39" s="19"/>
      <c r="H39" s="19"/>
      <c r="I39" s="19"/>
      <c r="J39" s="24"/>
      <c r="K39" s="24"/>
      <c r="L39" s="24"/>
      <c r="M39" s="24"/>
      <c r="N39" s="24"/>
      <c r="O39" s="24"/>
      <c r="P39" s="19"/>
      <c r="Q39" s="19"/>
      <c r="R39" s="19"/>
      <c r="S39" s="19"/>
      <c r="T39" s="19"/>
      <c r="U39" s="47"/>
      <c r="V39" s="48"/>
      <c r="W39" s="19"/>
      <c r="X39" s="9"/>
      <c r="Y39" s="4"/>
      <c r="Z39" s="4"/>
      <c r="AA39" s="4"/>
      <c r="AB39" s="4"/>
      <c r="AC39" s="4"/>
      <c r="AD39" s="4"/>
      <c r="AE39" s="4"/>
    </row>
    <row r="40" spans="1:31" ht="14.5" x14ac:dyDescent="0.35">
      <c r="A40" s="9"/>
      <c r="B40" s="23"/>
      <c r="C40" s="47"/>
      <c r="D40" s="48"/>
      <c r="E40" s="19"/>
      <c r="F40" s="19"/>
      <c r="G40" s="19"/>
      <c r="H40" s="19"/>
      <c r="I40" s="19"/>
      <c r="J40" s="24"/>
      <c r="K40" s="24"/>
      <c r="L40" s="24"/>
      <c r="M40" s="24"/>
      <c r="N40" s="24"/>
      <c r="O40" s="24"/>
      <c r="P40" s="19"/>
      <c r="Q40" s="19"/>
      <c r="R40" s="19"/>
      <c r="S40" s="19"/>
      <c r="T40" s="19"/>
      <c r="U40" s="47"/>
      <c r="V40" s="48"/>
      <c r="W40" s="19"/>
      <c r="X40" s="9"/>
      <c r="Y40" s="4"/>
      <c r="Z40" s="4"/>
      <c r="AA40" s="4"/>
      <c r="AB40" s="4"/>
      <c r="AC40" s="4"/>
      <c r="AD40" s="4"/>
      <c r="AE40" s="4"/>
    </row>
    <row r="41" spans="1:31" ht="14.5" x14ac:dyDescent="0.35">
      <c r="A41" s="9"/>
      <c r="B41" s="23"/>
      <c r="C41" s="47"/>
      <c r="D41" s="48"/>
      <c r="E41" s="19"/>
      <c r="F41" s="19"/>
      <c r="G41" s="19"/>
      <c r="H41" s="19"/>
      <c r="I41" s="19"/>
      <c r="J41" s="24"/>
      <c r="K41" s="24"/>
      <c r="L41" s="24"/>
      <c r="M41" s="24"/>
      <c r="N41" s="24"/>
      <c r="O41" s="24"/>
      <c r="P41" s="19"/>
      <c r="Q41" s="19"/>
      <c r="R41" s="19"/>
      <c r="S41" s="19"/>
      <c r="T41" s="19"/>
      <c r="U41" s="47"/>
      <c r="V41" s="48"/>
      <c r="W41" s="19"/>
      <c r="X41" s="9"/>
      <c r="Y41" s="4"/>
      <c r="Z41" s="4"/>
      <c r="AA41" s="4"/>
      <c r="AB41" s="4"/>
      <c r="AC41" s="4"/>
      <c r="AD41" s="4"/>
      <c r="AE41" s="4"/>
    </row>
    <row r="42" spans="1:31" ht="14.5" x14ac:dyDescent="0.35">
      <c r="A42" s="9"/>
      <c r="B42" s="23"/>
      <c r="C42" s="47"/>
      <c r="D42" s="48"/>
      <c r="E42" s="19"/>
      <c r="F42" s="19"/>
      <c r="G42" s="19"/>
      <c r="H42" s="19"/>
      <c r="I42" s="19"/>
      <c r="J42" s="24"/>
      <c r="K42" s="24"/>
      <c r="L42" s="24"/>
      <c r="M42" s="24"/>
      <c r="N42" s="24"/>
      <c r="O42" s="24"/>
      <c r="P42" s="19"/>
      <c r="Q42" s="19"/>
      <c r="R42" s="19"/>
      <c r="S42" s="19"/>
      <c r="T42" s="19"/>
      <c r="U42" s="47"/>
      <c r="V42" s="48"/>
      <c r="W42" s="19"/>
      <c r="X42" s="9"/>
      <c r="Y42" s="4"/>
      <c r="Z42" s="4"/>
      <c r="AA42" s="4"/>
      <c r="AB42" s="4"/>
      <c r="AC42" s="4"/>
      <c r="AD42" s="4"/>
      <c r="AE42" s="4"/>
    </row>
    <row r="43" spans="1:31" ht="14.5" x14ac:dyDescent="0.35">
      <c r="A43" s="9"/>
      <c r="B43" s="23"/>
      <c r="C43" s="47"/>
      <c r="D43" s="48"/>
      <c r="E43" s="19"/>
      <c r="F43" s="19"/>
      <c r="G43" s="19"/>
      <c r="H43" s="19"/>
      <c r="I43" s="19"/>
      <c r="J43" s="24"/>
      <c r="K43" s="24"/>
      <c r="L43" s="24"/>
      <c r="M43" s="24"/>
      <c r="N43" s="24"/>
      <c r="O43" s="24"/>
      <c r="P43" s="19"/>
      <c r="Q43" s="19"/>
      <c r="R43" s="19"/>
      <c r="S43" s="19"/>
      <c r="T43" s="19"/>
      <c r="U43" s="47"/>
      <c r="V43" s="48"/>
      <c r="W43" s="19"/>
      <c r="X43" s="9"/>
      <c r="Y43" s="4"/>
      <c r="Z43" s="4"/>
      <c r="AA43" s="4"/>
      <c r="AB43" s="4"/>
      <c r="AC43" s="4"/>
      <c r="AD43" s="4"/>
      <c r="AE43" s="4"/>
    </row>
    <row r="44" spans="1:31" ht="14.5" x14ac:dyDescent="0.35">
      <c r="A44" s="9"/>
      <c r="B44" s="23"/>
      <c r="C44" s="47"/>
      <c r="D44" s="48"/>
      <c r="E44" s="19"/>
      <c r="F44" s="19"/>
      <c r="G44" s="19"/>
      <c r="H44" s="19"/>
      <c r="I44" s="19"/>
      <c r="J44" s="24"/>
      <c r="K44" s="24"/>
      <c r="L44" s="24"/>
      <c r="M44" s="24"/>
      <c r="N44" s="24"/>
      <c r="O44" s="24"/>
      <c r="P44" s="19"/>
      <c r="Q44" s="19"/>
      <c r="R44" s="19"/>
      <c r="S44" s="19"/>
      <c r="T44" s="19"/>
      <c r="U44" s="47"/>
      <c r="V44" s="48"/>
      <c r="W44" s="19"/>
      <c r="X44" s="9"/>
      <c r="Y44" s="4"/>
      <c r="Z44" s="4"/>
      <c r="AA44" s="4"/>
      <c r="AB44" s="4"/>
      <c r="AC44" s="4"/>
      <c r="AD44" s="4"/>
      <c r="AE44" s="4"/>
    </row>
    <row r="45" spans="1:31" ht="14.5" x14ac:dyDescent="0.35">
      <c r="A45" s="9"/>
      <c r="B45" s="23"/>
      <c r="C45" s="47"/>
      <c r="D45" s="48"/>
      <c r="E45" s="19"/>
      <c r="F45" s="19"/>
      <c r="G45" s="19"/>
      <c r="H45" s="19"/>
      <c r="I45" s="19"/>
      <c r="J45" s="24"/>
      <c r="K45" s="24"/>
      <c r="L45" s="24"/>
      <c r="M45" s="24"/>
      <c r="N45" s="24"/>
      <c r="O45" s="24"/>
      <c r="P45" s="19"/>
      <c r="Q45" s="19"/>
      <c r="R45" s="19"/>
      <c r="S45" s="19"/>
      <c r="T45" s="19"/>
      <c r="U45" s="47"/>
      <c r="V45" s="48"/>
      <c r="W45" s="19"/>
      <c r="X45" s="9"/>
      <c r="Y45" s="4"/>
      <c r="Z45" s="4"/>
      <c r="AA45" s="4"/>
      <c r="AB45" s="4"/>
      <c r="AC45" s="4"/>
      <c r="AD45" s="4"/>
      <c r="AE45" s="4"/>
    </row>
    <row r="46" spans="1:31" ht="13.5" x14ac:dyDescent="0.35">
      <c r="A46" s="9"/>
      <c r="B46" s="90" t="s">
        <v>351</v>
      </c>
      <c r="C46" s="90"/>
      <c r="D46" s="90"/>
      <c r="E46" s="90"/>
      <c r="F46" s="90"/>
      <c r="G46" s="90"/>
      <c r="H46" s="90"/>
      <c r="I46" s="90"/>
      <c r="J46" s="90"/>
      <c r="K46" s="61" t="s">
        <v>352</v>
      </c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91" t="s">
        <v>353</v>
      </c>
      <c r="W46" s="92"/>
      <c r="X46" s="9"/>
      <c r="Y46" s="4"/>
      <c r="Z46" s="4"/>
      <c r="AA46" s="4"/>
      <c r="AB46" s="4"/>
      <c r="AC46" s="4"/>
      <c r="AD46" s="4"/>
      <c r="AE46" s="4"/>
    </row>
    <row r="47" spans="1:31" ht="74" customHeight="1" x14ac:dyDescent="0.35">
      <c r="A47" s="9"/>
      <c r="B47" s="90"/>
      <c r="C47" s="90"/>
      <c r="D47" s="90"/>
      <c r="E47" s="90"/>
      <c r="F47" s="90"/>
      <c r="G47" s="90"/>
      <c r="H47" s="90"/>
      <c r="I47" s="90"/>
      <c r="J47" s="90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93"/>
      <c r="W47" s="94"/>
      <c r="X47" s="9"/>
      <c r="Y47" s="4"/>
      <c r="Z47" s="4"/>
      <c r="AA47" s="4"/>
      <c r="AB47" s="4"/>
      <c r="AC47" s="4"/>
      <c r="AD47" s="4"/>
      <c r="AE47" s="4"/>
    </row>
    <row r="48" spans="1:31" ht="25.5" customHeight="1" x14ac:dyDescent="0.35">
      <c r="A48" s="9"/>
      <c r="B48" s="95" t="s">
        <v>10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"/>
      <c r="Y48" s="4"/>
      <c r="Z48" s="4"/>
      <c r="AA48" s="4"/>
      <c r="AB48" s="4"/>
      <c r="AC48" s="4"/>
      <c r="AD48" s="4"/>
      <c r="AE48" s="4"/>
    </row>
    <row r="49" spans="1:31" ht="33" customHeight="1" x14ac:dyDescent="0.35">
      <c r="A49" s="9"/>
      <c r="B49" s="10" t="s">
        <v>11</v>
      </c>
      <c r="C49" s="10" t="s">
        <v>12</v>
      </c>
      <c r="D49" s="89" t="s">
        <v>13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10" t="s">
        <v>14</v>
      </c>
      <c r="V49" s="89" t="s">
        <v>15</v>
      </c>
      <c r="W49" s="89"/>
      <c r="X49" s="9"/>
      <c r="Y49" s="4"/>
      <c r="Z49" s="4"/>
      <c r="AA49" s="4"/>
      <c r="AB49" s="4"/>
      <c r="AC49" s="4"/>
      <c r="AD49" s="4"/>
      <c r="AE49" s="4"/>
    </row>
    <row r="50" spans="1:31" ht="14.5" x14ac:dyDescent="0.35">
      <c r="A50" s="9"/>
      <c r="B50" s="25"/>
      <c r="C50" s="2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19"/>
      <c r="V50" s="88"/>
      <c r="W50" s="88"/>
      <c r="X50" s="9"/>
      <c r="Y50" s="4"/>
      <c r="Z50" s="4"/>
      <c r="AA50" s="4"/>
      <c r="AB50" s="4"/>
      <c r="AC50" s="4"/>
      <c r="AD50" s="4"/>
      <c r="AE50" s="4"/>
    </row>
    <row r="51" spans="1:31" ht="14.5" x14ac:dyDescent="0.35">
      <c r="A51" s="9"/>
      <c r="B51" s="25"/>
      <c r="C51" s="26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19"/>
      <c r="V51" s="88"/>
      <c r="W51" s="88"/>
      <c r="X51" s="9"/>
      <c r="Y51" s="4"/>
      <c r="Z51" s="4"/>
      <c r="AA51" s="4"/>
      <c r="AB51" s="4"/>
      <c r="AC51" s="4"/>
      <c r="AD51" s="4"/>
      <c r="AE51" s="4"/>
    </row>
    <row r="52" spans="1:31" ht="14.5" x14ac:dyDescent="0.35">
      <c r="A52" s="9"/>
      <c r="B52" s="25"/>
      <c r="C52" s="2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9"/>
      <c r="V52" s="88"/>
      <c r="W52" s="88"/>
      <c r="X52" s="9"/>
      <c r="Y52" s="4"/>
      <c r="Z52" s="4"/>
      <c r="AA52" s="4"/>
      <c r="AB52" s="4"/>
      <c r="AC52" s="4"/>
      <c r="AD52" s="4"/>
      <c r="AE52" s="4"/>
    </row>
    <row r="53" spans="1:31" ht="15" customHeight="1" x14ac:dyDescent="0.35">
      <c r="A53" s="9"/>
      <c r="B53" s="25"/>
      <c r="C53" s="2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19"/>
      <c r="V53" s="88"/>
      <c r="W53" s="88"/>
      <c r="X53" s="9"/>
      <c r="Y53" s="4"/>
      <c r="Z53" s="4"/>
      <c r="AA53" s="4"/>
      <c r="AB53" s="4"/>
      <c r="AC53" s="4"/>
      <c r="AD53" s="4"/>
      <c r="AE53" s="4"/>
    </row>
    <row r="54" spans="1:31" ht="15" customHeight="1" x14ac:dyDescent="0.35">
      <c r="A54" s="9"/>
      <c r="B54" s="25"/>
      <c r="C54" s="2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19"/>
      <c r="V54" s="88"/>
      <c r="W54" s="88"/>
      <c r="X54" s="9"/>
      <c r="Y54" s="4"/>
      <c r="Z54" s="4"/>
      <c r="AA54" s="4"/>
      <c r="AB54" s="4"/>
      <c r="AC54" s="4"/>
      <c r="AD54" s="4"/>
      <c r="AE54" s="4"/>
    </row>
    <row r="55" spans="1:31" ht="15" customHeight="1" x14ac:dyDescent="0.35">
      <c r="A55" s="9"/>
      <c r="B55" s="25"/>
      <c r="C55" s="2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19"/>
      <c r="V55" s="88"/>
      <c r="W55" s="88"/>
      <c r="X55" s="9"/>
      <c r="Y55" s="4"/>
      <c r="Z55" s="4"/>
      <c r="AA55" s="4"/>
      <c r="AB55" s="4"/>
      <c r="AC55" s="4"/>
      <c r="AD55" s="4"/>
      <c r="AE55" s="4"/>
    </row>
    <row r="56" spans="1:31" ht="15" customHeight="1" x14ac:dyDescent="0.35">
      <c r="A56" s="9"/>
      <c r="B56" s="25"/>
      <c r="C56" s="26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19"/>
      <c r="V56" s="47"/>
      <c r="W56" s="48"/>
      <c r="X56" s="9"/>
      <c r="Y56" s="4"/>
      <c r="Z56" s="4"/>
      <c r="AA56" s="4"/>
      <c r="AB56" s="4"/>
      <c r="AC56" s="4"/>
      <c r="AD56" s="4"/>
      <c r="AE56" s="4"/>
    </row>
    <row r="57" spans="1:31" ht="15" customHeight="1" x14ac:dyDescent="0.35">
      <c r="A57" s="9"/>
      <c r="B57" s="25"/>
      <c r="C57" s="2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19"/>
      <c r="V57" s="88"/>
      <c r="W57" s="88"/>
      <c r="X57" s="9"/>
      <c r="Y57" s="4"/>
      <c r="Z57" s="4"/>
      <c r="AA57" s="4"/>
      <c r="AB57" s="4"/>
      <c r="AC57" s="4"/>
      <c r="AD57" s="4"/>
      <c r="AE57" s="4"/>
    </row>
    <row r="58" spans="1:31" ht="15" customHeight="1" x14ac:dyDescent="0.35">
      <c r="A58" s="9"/>
      <c r="B58" s="71" t="s">
        <v>16</v>
      </c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1"/>
      <c r="X58" s="9"/>
      <c r="Y58" s="4"/>
      <c r="Z58" s="4"/>
      <c r="AA58" s="4"/>
      <c r="AB58" s="4"/>
      <c r="AC58" s="4"/>
      <c r="AD58" s="4"/>
      <c r="AE58" s="4"/>
    </row>
    <row r="59" spans="1:31" ht="15" customHeight="1" x14ac:dyDescent="0.35">
      <c r="A59" s="9"/>
      <c r="B59" s="102" t="s">
        <v>17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4"/>
      <c r="X59" s="9"/>
      <c r="Y59" s="4"/>
      <c r="Z59" s="4"/>
      <c r="AA59" s="4"/>
      <c r="AB59" s="4"/>
      <c r="AC59" s="4"/>
      <c r="AD59" s="4"/>
      <c r="AE59" s="4"/>
    </row>
    <row r="60" spans="1:31" ht="15.75" customHeight="1" x14ac:dyDescent="0.35">
      <c r="A60" s="9"/>
      <c r="B60" s="105" t="s">
        <v>18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9"/>
      <c r="Y60" s="4"/>
      <c r="Z60" s="4"/>
      <c r="AA60" s="4"/>
      <c r="AB60" s="4"/>
      <c r="AC60" s="4"/>
      <c r="AD60" s="4"/>
      <c r="AE60" s="4"/>
    </row>
    <row r="61" spans="1:31" ht="62.25" customHeight="1" x14ac:dyDescent="0.35">
      <c r="A61" s="9"/>
      <c r="B61" s="107" t="s">
        <v>348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9"/>
      <c r="X61" s="9"/>
      <c r="Y61" s="4"/>
      <c r="Z61" s="4"/>
      <c r="AA61" s="4"/>
      <c r="AB61" s="4"/>
      <c r="AC61" s="4"/>
      <c r="AD61" s="4"/>
      <c r="AE61" s="4"/>
    </row>
    <row r="62" spans="1:31" ht="43.5" customHeight="1" x14ac:dyDescent="0.35">
      <c r="A62" s="9"/>
      <c r="B62" s="97" t="s">
        <v>19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9"/>
      <c r="X62" s="9"/>
      <c r="Y62" s="4"/>
      <c r="Z62" s="4"/>
      <c r="AA62" s="4"/>
      <c r="AB62" s="4"/>
      <c r="AC62" s="4"/>
      <c r="AD62" s="4"/>
      <c r="AE62" s="4"/>
    </row>
    <row r="63" spans="1:31" ht="43.5" customHeight="1" x14ac:dyDescent="0.35">
      <c r="A63" s="9"/>
      <c r="B63" s="97" t="s">
        <v>345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9"/>
      <c r="X63" s="9"/>
      <c r="Y63" s="4"/>
      <c r="Z63" s="4"/>
      <c r="AA63" s="4"/>
      <c r="AB63" s="4"/>
      <c r="AC63" s="4"/>
      <c r="AD63" s="4"/>
      <c r="AE63" s="4"/>
    </row>
    <row r="64" spans="1:31" ht="43.5" customHeight="1" x14ac:dyDescent="0.35">
      <c r="A64" s="9"/>
      <c r="B64" s="97" t="s">
        <v>346</v>
      </c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9"/>
      <c r="X64" s="9"/>
      <c r="Y64" s="4"/>
      <c r="Z64" s="4"/>
      <c r="AA64" s="4"/>
      <c r="AB64" s="4"/>
      <c r="AC64" s="4"/>
      <c r="AD64" s="4"/>
      <c r="AE64" s="4"/>
    </row>
    <row r="65" spans="1:31" ht="43.5" customHeight="1" x14ac:dyDescent="0.35">
      <c r="A65" s="9"/>
      <c r="B65" s="97" t="s">
        <v>347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9"/>
      <c r="X65" s="9"/>
      <c r="Y65" s="4"/>
      <c r="Z65" s="4"/>
      <c r="AA65" s="4"/>
      <c r="AB65" s="4"/>
      <c r="AC65" s="4"/>
      <c r="AD65" s="4"/>
      <c r="AE65" s="4"/>
    </row>
    <row r="66" spans="1:31" ht="13.5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4"/>
      <c r="Z66" s="4"/>
      <c r="AA66" s="4"/>
      <c r="AB66" s="4"/>
      <c r="AC66" s="4"/>
      <c r="AD66" s="4"/>
      <c r="AE66" s="4"/>
    </row>
    <row r="67" spans="1:31" ht="13.5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4"/>
      <c r="Z67" s="4"/>
      <c r="AA67" s="4"/>
      <c r="AB67" s="4"/>
      <c r="AC67" s="4"/>
      <c r="AD67" s="4"/>
      <c r="AE67" s="4"/>
    </row>
    <row r="68" spans="1:31" hidden="1" x14ac:dyDescent="0.25">
      <c r="E68" s="4"/>
      <c r="F68" s="4"/>
    </row>
    <row r="69" spans="1:31" hidden="1" x14ac:dyDescent="0.25">
      <c r="E69" s="4"/>
      <c r="F69" s="4"/>
    </row>
    <row r="70" spans="1:31" hidden="1" x14ac:dyDescent="0.25">
      <c r="E70" s="4"/>
      <c r="F70" s="4"/>
    </row>
    <row r="71" spans="1:31" hidden="1" x14ac:dyDescent="0.25">
      <c r="E71" s="4"/>
      <c r="F71" s="4"/>
    </row>
    <row r="72" spans="1:31" hidden="1" x14ac:dyDescent="0.25">
      <c r="E72" s="4"/>
      <c r="F72" s="4"/>
    </row>
    <row r="73" spans="1:31" hidden="1" x14ac:dyDescent="0.25">
      <c r="E73" s="4"/>
      <c r="F73" s="4"/>
    </row>
    <row r="74" spans="1:31" hidden="1" x14ac:dyDescent="0.25">
      <c r="E74" s="4"/>
      <c r="F74" s="4"/>
    </row>
    <row r="75" spans="1:31" hidden="1" x14ac:dyDescent="0.25">
      <c r="E75" s="4"/>
      <c r="F75" s="4"/>
    </row>
    <row r="76" spans="1:31" hidden="1" x14ac:dyDescent="0.25">
      <c r="E76" s="4"/>
      <c r="F76" s="4"/>
    </row>
    <row r="77" spans="1:31" hidden="1" x14ac:dyDescent="0.25">
      <c r="E77" s="4"/>
      <c r="F77" s="4"/>
    </row>
    <row r="78" spans="1:31" hidden="1" x14ac:dyDescent="0.25">
      <c r="E78" s="4"/>
      <c r="F78" s="4"/>
    </row>
    <row r="79" spans="1:31" hidden="1" x14ac:dyDescent="0.25">
      <c r="E79" s="4"/>
      <c r="F79" s="4"/>
    </row>
    <row r="80" spans="1:31" hidden="1" x14ac:dyDescent="0.25">
      <c r="E80" s="4"/>
      <c r="F80" s="4"/>
    </row>
    <row r="81" spans="5:6" hidden="1" x14ac:dyDescent="0.25">
      <c r="E81" s="4"/>
      <c r="F81" s="4"/>
    </row>
    <row r="82" spans="5:6" hidden="1" x14ac:dyDescent="0.25">
      <c r="E82" s="4"/>
      <c r="F82" s="4"/>
    </row>
    <row r="83" spans="5:6" hidden="1" x14ac:dyDescent="0.25">
      <c r="E83" s="4"/>
      <c r="F83" s="4"/>
    </row>
  </sheetData>
  <mergeCells count="99">
    <mergeCell ref="B64:W64"/>
    <mergeCell ref="B65:W65"/>
    <mergeCell ref="B58:W58"/>
    <mergeCell ref="B59:W59"/>
    <mergeCell ref="B60:W60"/>
    <mergeCell ref="B61:W61"/>
    <mergeCell ref="B62:W62"/>
    <mergeCell ref="C39:D39"/>
    <mergeCell ref="U39:V39"/>
    <mergeCell ref="C40:D40"/>
    <mergeCell ref="U40:V40"/>
    <mergeCell ref="B63:W63"/>
    <mergeCell ref="C42:D42"/>
    <mergeCell ref="U42:V42"/>
    <mergeCell ref="C43:D43"/>
    <mergeCell ref="U43:V43"/>
    <mergeCell ref="C41:D41"/>
    <mergeCell ref="U41:V41"/>
    <mergeCell ref="D53:T53"/>
    <mergeCell ref="V53:W53"/>
    <mergeCell ref="C44:D44"/>
    <mergeCell ref="U44:V44"/>
    <mergeCell ref="C45:D45"/>
    <mergeCell ref="U45:V45"/>
    <mergeCell ref="B46:J47"/>
    <mergeCell ref="K46:U47"/>
    <mergeCell ref="V46:W47"/>
    <mergeCell ref="D49:T49"/>
    <mergeCell ref="B48:W48"/>
    <mergeCell ref="V50:W50"/>
    <mergeCell ref="D51:T51"/>
    <mergeCell ref="V51:W51"/>
    <mergeCell ref="V49:W49"/>
    <mergeCell ref="D50:T50"/>
    <mergeCell ref="D52:T52"/>
    <mergeCell ref="V52:W52"/>
    <mergeCell ref="D57:T57"/>
    <mergeCell ref="V57:W57"/>
    <mergeCell ref="D54:T54"/>
    <mergeCell ref="V54:W54"/>
    <mergeCell ref="D55:T55"/>
    <mergeCell ref="V55:W55"/>
    <mergeCell ref="D56:T56"/>
    <mergeCell ref="V56:W56"/>
    <mergeCell ref="C38:D38"/>
    <mergeCell ref="U38:V38"/>
    <mergeCell ref="C33:D33"/>
    <mergeCell ref="U33:V33"/>
    <mergeCell ref="C34:D34"/>
    <mergeCell ref="U34:V34"/>
    <mergeCell ref="C35:D35"/>
    <mergeCell ref="U35:V35"/>
    <mergeCell ref="C36:D36"/>
    <mergeCell ref="U36:V36"/>
    <mergeCell ref="C37:D37"/>
    <mergeCell ref="U37:V37"/>
    <mergeCell ref="C32:D32"/>
    <mergeCell ref="U32:V32"/>
    <mergeCell ref="W27:W28"/>
    <mergeCell ref="K17:L17"/>
    <mergeCell ref="K18:L18"/>
    <mergeCell ref="K22:L22"/>
    <mergeCell ref="K23:L23"/>
    <mergeCell ref="K24:L24"/>
    <mergeCell ref="U29:V29"/>
    <mergeCell ref="C30:D30"/>
    <mergeCell ref="U30:V30"/>
    <mergeCell ref="C31:D31"/>
    <mergeCell ref="U31:V31"/>
    <mergeCell ref="T2:Y2"/>
    <mergeCell ref="M10:W12"/>
    <mergeCell ref="B10:J10"/>
    <mergeCell ref="K10:L10"/>
    <mergeCell ref="B11:J11"/>
    <mergeCell ref="K11:L12"/>
    <mergeCell ref="B12:J12"/>
    <mergeCell ref="C7:V7"/>
    <mergeCell ref="C9:V9"/>
    <mergeCell ref="C8:V8"/>
    <mergeCell ref="B2:G2"/>
    <mergeCell ref="B4:G4"/>
    <mergeCell ref="B3:H3"/>
    <mergeCell ref="B5:L5"/>
    <mergeCell ref="M13:V13"/>
    <mergeCell ref="K14:L14"/>
    <mergeCell ref="K15:L15"/>
    <mergeCell ref="K16:L16"/>
    <mergeCell ref="C29:D29"/>
    <mergeCell ref="B13:J13"/>
    <mergeCell ref="K13:L13"/>
    <mergeCell ref="B25:W25"/>
    <mergeCell ref="B26:W26"/>
    <mergeCell ref="B27:B28"/>
    <mergeCell ref="C27:D28"/>
    <mergeCell ref="E27:T27"/>
    <mergeCell ref="U27:V28"/>
    <mergeCell ref="K21:L21"/>
    <mergeCell ref="K19:L19"/>
    <mergeCell ref="K20:L20"/>
  </mergeCells>
  <phoneticPr fontId="7" type="noConversion"/>
  <printOptions horizontalCentered="1"/>
  <pageMargins left="0" right="0" top="0" bottom="0" header="0" footer="0"/>
  <pageSetup paperSize="9" scale="46" orientation="portrait" r:id="rId1"/>
  <headerFooter alignWithMargins="0"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53"/>
  <sheetViews>
    <sheetView showGridLines="0" zoomScale="80" zoomScaleNormal="80" zoomScaleSheetLayoutView="61" zoomScalePageLayoutView="40" workbookViewId="0">
      <selection activeCell="B3" sqref="B3:L3"/>
    </sheetView>
  </sheetViews>
  <sheetFormatPr defaultColWidth="0" defaultRowHeight="12.75" customHeight="1" x14ac:dyDescent="0.25"/>
  <cols>
    <col min="1" max="1" width="3.453125" style="2" customWidth="1"/>
    <col min="2" max="2" width="10.81640625" style="2" customWidth="1"/>
    <col min="3" max="3" width="10" style="2" customWidth="1"/>
    <col min="4" max="4" width="14.6328125" style="2" customWidth="1"/>
    <col min="5" max="10" width="8.1796875" style="2" customWidth="1"/>
    <col min="11" max="11" width="13.453125" style="2" customWidth="1"/>
    <col min="12" max="12" width="9.453125" style="2" customWidth="1"/>
    <col min="13" max="20" width="8.1796875" style="2" customWidth="1"/>
    <col min="21" max="21" width="6" style="2" customWidth="1"/>
    <col min="22" max="22" width="9.1796875" style="2" customWidth="1"/>
    <col min="23" max="23" width="10.1796875" style="2" customWidth="1"/>
    <col min="24" max="24" width="2.453125" style="2" customWidth="1"/>
    <col min="25" max="25" width="52.6328125" style="2" hidden="1" customWidth="1"/>
    <col min="26" max="30" width="8.1796875" style="2" hidden="1" customWidth="1"/>
    <col min="31" max="31" width="9.1796875" style="2" hidden="1" customWidth="1"/>
    <col min="32" max="16384" width="9.1796875" style="2" hidden="1"/>
  </cols>
  <sheetData>
    <row r="1" spans="1:31" ht="12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" customFormat="1" ht="16.5" customHeight="1" x14ac:dyDescent="0.8">
      <c r="A2" s="5"/>
      <c r="B2" s="110" t="s">
        <v>356</v>
      </c>
      <c r="C2" s="110"/>
      <c r="D2" s="110"/>
      <c r="E2" s="110"/>
      <c r="F2" s="110"/>
      <c r="G2" s="110"/>
      <c r="H2" s="38"/>
      <c r="I2" s="38"/>
      <c r="J2" s="38"/>
      <c r="K2" s="38"/>
      <c r="L2" s="38"/>
      <c r="M2" s="29"/>
      <c r="N2" s="29"/>
      <c r="O2" s="29"/>
      <c r="P2" s="29"/>
      <c r="Q2" s="29"/>
      <c r="R2" s="29"/>
      <c r="S2" s="3"/>
      <c r="T2" s="3"/>
      <c r="U2" s="3"/>
      <c r="V2" s="3"/>
      <c r="W2" s="3"/>
      <c r="X2" s="3"/>
      <c r="Y2" s="3"/>
      <c r="Z2" s="4"/>
      <c r="AA2" s="4"/>
      <c r="AB2" s="4"/>
      <c r="AC2" s="4"/>
      <c r="AD2" s="4"/>
      <c r="AE2" s="4"/>
    </row>
    <row r="3" spans="1:31" ht="13.5" x14ac:dyDescent="0.25">
      <c r="A3" s="4"/>
      <c r="B3" s="111" t="s">
        <v>393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3.5" x14ac:dyDescent="0.25">
      <c r="A4" s="4"/>
      <c r="B4" s="111" t="s">
        <v>349</v>
      </c>
      <c r="C4" s="111"/>
      <c r="D4" s="111"/>
      <c r="E4" s="111"/>
      <c r="F4" s="111"/>
      <c r="G4" s="111"/>
      <c r="H4" s="36"/>
      <c r="I4" s="36"/>
      <c r="J4" s="38"/>
      <c r="K4" s="38"/>
      <c r="L4" s="38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8.75" customHeight="1" x14ac:dyDescent="0.25">
      <c r="A5" s="4"/>
      <c r="B5" s="112" t="s">
        <v>355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2.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8.5" x14ac:dyDescent="0.65">
      <c r="A7" s="4"/>
      <c r="B7" s="4"/>
      <c r="C7" s="78" t="s">
        <v>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4"/>
      <c r="X7" s="4"/>
      <c r="Y7" s="4"/>
      <c r="Z7" s="4"/>
      <c r="AA7" s="4"/>
      <c r="AB7" s="4"/>
      <c r="AC7" s="4"/>
      <c r="AD7" s="4"/>
      <c r="AE7" s="4"/>
    </row>
    <row r="8" spans="1:31" ht="28.5" x14ac:dyDescent="0.65">
      <c r="A8" s="4"/>
      <c r="B8" s="4"/>
      <c r="C8" s="81" t="s">
        <v>357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7"/>
      <c r="X8" s="4"/>
      <c r="Y8" s="4"/>
      <c r="Z8" s="4"/>
      <c r="AA8" s="4"/>
      <c r="AB8" s="4"/>
      <c r="AC8" s="4"/>
      <c r="AD8" s="4"/>
      <c r="AE8" s="4"/>
    </row>
    <row r="9" spans="1:31" ht="20.5" x14ac:dyDescent="0.25">
      <c r="A9" s="4"/>
      <c r="B9" s="4"/>
      <c r="C9" s="79" t="s">
        <v>354</v>
      </c>
      <c r="D9" s="79"/>
      <c r="E9" s="79"/>
      <c r="F9" s="79"/>
      <c r="G9" s="79"/>
      <c r="H9" s="79"/>
      <c r="I9" s="79"/>
      <c r="J9" s="79"/>
      <c r="K9" s="80"/>
      <c r="L9" s="80"/>
      <c r="M9" s="79"/>
      <c r="N9" s="79"/>
      <c r="O9" s="79"/>
      <c r="P9" s="79"/>
      <c r="Q9" s="79"/>
      <c r="R9" s="79"/>
      <c r="S9" s="79"/>
      <c r="T9" s="79"/>
      <c r="U9" s="79"/>
      <c r="V9" s="79"/>
      <c r="W9" s="4"/>
      <c r="X9" s="4"/>
      <c r="Y9" s="4"/>
      <c r="Z9" s="4"/>
      <c r="AA9" s="4"/>
      <c r="AB9" s="4"/>
      <c r="AC9" s="4"/>
      <c r="AD9" s="4"/>
      <c r="AE9" s="4"/>
    </row>
    <row r="10" spans="1:31" customFormat="1" ht="36.75" customHeight="1" thickBot="1" x14ac:dyDescent="0.4">
      <c r="C10" s="176" t="s">
        <v>20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</row>
    <row r="11" spans="1:31" customFormat="1" ht="27.75" customHeight="1" thickBot="1" x14ac:dyDescent="0.3">
      <c r="C11" s="177" t="s">
        <v>392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9"/>
    </row>
    <row r="12" spans="1:31" customFormat="1" ht="38.25" customHeight="1" thickBot="1" x14ac:dyDescent="0.3">
      <c r="C12" s="180" t="s">
        <v>21</v>
      </c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2"/>
    </row>
    <row r="13" spans="1:31" customFormat="1" ht="31.5" customHeight="1" thickBot="1" x14ac:dyDescent="0.3">
      <c r="C13" s="183" t="s">
        <v>22</v>
      </c>
      <c r="D13" s="184"/>
      <c r="E13" s="184"/>
      <c r="F13" s="184"/>
      <c r="G13" s="184"/>
      <c r="H13" s="184" t="s">
        <v>23</v>
      </c>
      <c r="I13" s="184"/>
      <c r="J13" s="184"/>
      <c r="K13" s="184"/>
      <c r="L13" s="184" t="s">
        <v>24</v>
      </c>
      <c r="M13" s="184"/>
      <c r="N13" s="184"/>
      <c r="O13" s="184"/>
      <c r="P13" s="184"/>
      <c r="Q13" s="184"/>
      <c r="R13" s="184"/>
      <c r="S13" s="185" t="s">
        <v>3</v>
      </c>
      <c r="T13" s="184"/>
      <c r="U13" s="184"/>
      <c r="V13" s="186"/>
    </row>
    <row r="14" spans="1:31" customFormat="1" ht="14.5" x14ac:dyDescent="0.35">
      <c r="C14" s="115" t="s">
        <v>25</v>
      </c>
      <c r="D14" s="116"/>
      <c r="E14" s="116"/>
      <c r="F14" s="116"/>
      <c r="G14" s="116"/>
      <c r="H14" s="121"/>
      <c r="I14" s="121"/>
      <c r="J14" s="121"/>
      <c r="K14" s="121"/>
      <c r="L14" s="127" t="s">
        <v>26</v>
      </c>
      <c r="M14" s="127"/>
      <c r="N14" s="127"/>
      <c r="O14" s="127"/>
      <c r="P14" s="127"/>
      <c r="Q14" s="127"/>
      <c r="R14" s="127"/>
      <c r="S14" s="128"/>
      <c r="T14" s="129"/>
      <c r="U14" s="129"/>
      <c r="V14" s="130"/>
      <c r="Y14" s="8" t="str">
        <f>L14</f>
        <v>Fixação da capa de proteção do rebolo.</v>
      </c>
    </row>
    <row r="15" spans="1:31" customFormat="1" ht="14.5" x14ac:dyDescent="0.35">
      <c r="C15" s="117"/>
      <c r="D15" s="118"/>
      <c r="E15" s="118"/>
      <c r="F15" s="118"/>
      <c r="G15" s="118"/>
      <c r="H15" s="122"/>
      <c r="I15" s="122"/>
      <c r="J15" s="122"/>
      <c r="K15" s="122"/>
      <c r="L15" s="113" t="s">
        <v>27</v>
      </c>
      <c r="M15" s="113"/>
      <c r="N15" s="113"/>
      <c r="O15" s="113"/>
      <c r="P15" s="113"/>
      <c r="Q15" s="113"/>
      <c r="R15" s="113"/>
      <c r="S15" s="124"/>
      <c r="T15" s="125"/>
      <c r="U15" s="125"/>
      <c r="V15" s="126"/>
      <c r="Y15" s="8" t="str">
        <f t="shared" ref="Y15:Y78" si="0">L15</f>
        <v>Desgaste excessivo ou deformação no rebolo.</v>
      </c>
    </row>
    <row r="16" spans="1:31" customFormat="1" ht="28.5" x14ac:dyDescent="0.35">
      <c r="C16" s="117"/>
      <c r="D16" s="118"/>
      <c r="E16" s="118"/>
      <c r="F16" s="118"/>
      <c r="G16" s="118"/>
      <c r="H16" s="122"/>
      <c r="I16" s="122"/>
      <c r="J16" s="122"/>
      <c r="K16" s="122"/>
      <c r="L16" s="113" t="s">
        <v>28</v>
      </c>
      <c r="M16" s="113"/>
      <c r="N16" s="113"/>
      <c r="O16" s="113"/>
      <c r="P16" s="113"/>
      <c r="Q16" s="113"/>
      <c r="R16" s="113"/>
      <c r="S16" s="124"/>
      <c r="T16" s="125"/>
      <c r="U16" s="125"/>
      <c r="V16" s="126"/>
      <c r="Y16" s="8" t="str">
        <f t="shared" si="0"/>
        <v>Distância entre mesa e rebolo se esta conforme a norma de segurança. (1mm a 3mm).</v>
      </c>
    </row>
    <row r="17" spans="3:25" customFormat="1" ht="14.5" x14ac:dyDescent="0.35">
      <c r="C17" s="117"/>
      <c r="D17" s="118"/>
      <c r="E17" s="118"/>
      <c r="F17" s="118"/>
      <c r="G17" s="118"/>
      <c r="H17" s="122"/>
      <c r="I17" s="122"/>
      <c r="J17" s="122"/>
      <c r="K17" s="122"/>
      <c r="L17" s="113" t="s">
        <v>29</v>
      </c>
      <c r="M17" s="113"/>
      <c r="N17" s="113"/>
      <c r="O17" s="113"/>
      <c r="P17" s="113"/>
      <c r="Q17" s="113"/>
      <c r="R17" s="113"/>
      <c r="S17" s="124"/>
      <c r="T17" s="125"/>
      <c r="U17" s="125"/>
      <c r="V17" s="126"/>
      <c r="Y17" s="8" t="str">
        <f t="shared" si="0"/>
        <v>Verificar se à trincas no rebolo.</v>
      </c>
    </row>
    <row r="18" spans="3:25" customFormat="1" ht="14.5" x14ac:dyDescent="0.35">
      <c r="C18" s="117"/>
      <c r="D18" s="118"/>
      <c r="E18" s="118"/>
      <c r="F18" s="118"/>
      <c r="G18" s="118"/>
      <c r="H18" s="122"/>
      <c r="I18" s="122"/>
      <c r="J18" s="122"/>
      <c r="K18" s="122"/>
      <c r="L18" s="113" t="s">
        <v>30</v>
      </c>
      <c r="M18" s="113"/>
      <c r="N18" s="113"/>
      <c r="O18" s="113"/>
      <c r="P18" s="113"/>
      <c r="Q18" s="113"/>
      <c r="R18" s="113"/>
      <c r="S18" s="124"/>
      <c r="T18" s="125"/>
      <c r="U18" s="125"/>
      <c r="V18" s="126"/>
      <c r="Y18" s="8" t="str">
        <f t="shared" si="0"/>
        <v>Verificar  se há  vibração no eixo do motor.</v>
      </c>
    </row>
    <row r="19" spans="3:25" customFormat="1" ht="14.5" x14ac:dyDescent="0.35">
      <c r="C19" s="117"/>
      <c r="D19" s="118"/>
      <c r="E19" s="118"/>
      <c r="F19" s="118"/>
      <c r="G19" s="118"/>
      <c r="H19" s="122"/>
      <c r="I19" s="122"/>
      <c r="J19" s="122"/>
      <c r="K19" s="122"/>
      <c r="L19" s="113" t="s">
        <v>31</v>
      </c>
      <c r="M19" s="113"/>
      <c r="N19" s="113"/>
      <c r="O19" s="113"/>
      <c r="P19" s="113"/>
      <c r="Q19" s="113"/>
      <c r="R19" s="113"/>
      <c r="S19" s="124"/>
      <c r="T19" s="125"/>
      <c r="U19" s="125"/>
      <c r="V19" s="126"/>
      <c r="Y19" s="8" t="str">
        <f t="shared" si="0"/>
        <v>Porca de fixação do rebolo no eixo do motor.</v>
      </c>
    </row>
    <row r="20" spans="3:25" customFormat="1" ht="14.5" x14ac:dyDescent="0.35">
      <c r="C20" s="117"/>
      <c r="D20" s="118"/>
      <c r="E20" s="118"/>
      <c r="F20" s="118"/>
      <c r="G20" s="118"/>
      <c r="H20" s="122"/>
      <c r="I20" s="122"/>
      <c r="J20" s="122"/>
      <c r="K20" s="122"/>
      <c r="L20" s="113" t="s">
        <v>32</v>
      </c>
      <c r="M20" s="113"/>
      <c r="N20" s="113"/>
      <c r="O20" s="113"/>
      <c r="P20" s="113"/>
      <c r="Q20" s="113"/>
      <c r="R20" s="113"/>
      <c r="S20" s="124"/>
      <c r="T20" s="125"/>
      <c r="U20" s="125"/>
      <c r="V20" s="126"/>
      <c r="Y20" s="8" t="str">
        <f t="shared" si="0"/>
        <v>verificar fixação do esmeril na mesa/base</v>
      </c>
    </row>
    <row r="21" spans="3:25" customFormat="1" ht="14.5" x14ac:dyDescent="0.35">
      <c r="C21" s="117"/>
      <c r="D21" s="118"/>
      <c r="E21" s="118"/>
      <c r="F21" s="118"/>
      <c r="G21" s="118"/>
      <c r="H21" s="122"/>
      <c r="I21" s="122"/>
      <c r="J21" s="122"/>
      <c r="K21" s="122"/>
      <c r="L21" s="113" t="s">
        <v>33</v>
      </c>
      <c r="M21" s="113"/>
      <c r="N21" s="113"/>
      <c r="O21" s="113"/>
      <c r="P21" s="113"/>
      <c r="Q21" s="113"/>
      <c r="R21" s="113"/>
      <c r="S21" s="124"/>
      <c r="T21" s="125"/>
      <c r="U21" s="125"/>
      <c r="V21" s="126"/>
      <c r="Y21" s="8" t="str">
        <f t="shared" si="0"/>
        <v>verificar funcionalidade do botão liga/desliga</v>
      </c>
    </row>
    <row r="22" spans="3:25" customFormat="1" ht="28.5" x14ac:dyDescent="0.35">
      <c r="C22" s="117"/>
      <c r="D22" s="118"/>
      <c r="E22" s="118"/>
      <c r="F22" s="118"/>
      <c r="G22" s="118"/>
      <c r="H22" s="122"/>
      <c r="I22" s="122"/>
      <c r="J22" s="122"/>
      <c r="K22" s="122"/>
      <c r="L22" s="113" t="s">
        <v>34</v>
      </c>
      <c r="M22" s="113"/>
      <c r="N22" s="113"/>
      <c r="O22" s="113"/>
      <c r="P22" s="113"/>
      <c r="Q22" s="113"/>
      <c r="R22" s="113"/>
      <c r="S22" s="124"/>
      <c r="T22" s="125"/>
      <c r="U22" s="125"/>
      <c r="V22" s="126"/>
      <c r="Y22" s="8" t="str">
        <f t="shared" si="0"/>
        <v>verificar se todos os componentes/acessórios estão devidamente apertados</v>
      </c>
    </row>
    <row r="23" spans="3:25" customFormat="1" ht="14.5" x14ac:dyDescent="0.35">
      <c r="C23" s="117"/>
      <c r="D23" s="118"/>
      <c r="E23" s="118"/>
      <c r="F23" s="118"/>
      <c r="G23" s="118"/>
      <c r="H23" s="122"/>
      <c r="I23" s="122"/>
      <c r="J23" s="122"/>
      <c r="K23" s="122"/>
      <c r="L23" s="113" t="s">
        <v>35</v>
      </c>
      <c r="M23" s="113"/>
      <c r="N23" s="113"/>
      <c r="O23" s="113"/>
      <c r="P23" s="113"/>
      <c r="Q23" s="113"/>
      <c r="R23" s="113"/>
      <c r="S23" s="124"/>
      <c r="T23" s="125"/>
      <c r="U23" s="125"/>
      <c r="V23" s="126"/>
      <c r="Y23" s="8" t="str">
        <f>L23</f>
        <v>o operador é treinado e possuí crachá de identificação?</v>
      </c>
    </row>
    <row r="24" spans="3:25" customFormat="1" ht="14.5" x14ac:dyDescent="0.35">
      <c r="C24" s="117"/>
      <c r="D24" s="118"/>
      <c r="E24" s="118"/>
      <c r="F24" s="118"/>
      <c r="G24" s="118"/>
      <c r="H24" s="122"/>
      <c r="I24" s="122"/>
      <c r="J24" s="122"/>
      <c r="K24" s="122"/>
      <c r="L24" s="113" t="s">
        <v>36</v>
      </c>
      <c r="M24" s="113"/>
      <c r="N24" s="113"/>
      <c r="O24" s="113"/>
      <c r="P24" s="113"/>
      <c r="Q24" s="113"/>
      <c r="R24" s="113"/>
      <c r="S24" s="124"/>
      <c r="T24" s="125"/>
      <c r="U24" s="125"/>
      <c r="V24" s="126"/>
      <c r="Y24" s="8" t="str">
        <f t="shared" si="0"/>
        <v>Cabo elétrico e plug de ligação</v>
      </c>
    </row>
    <row r="25" spans="3:25" customFormat="1" ht="14.5" x14ac:dyDescent="0.35">
      <c r="C25" s="117"/>
      <c r="D25" s="118"/>
      <c r="E25" s="118"/>
      <c r="F25" s="118"/>
      <c r="G25" s="118"/>
      <c r="H25" s="122"/>
      <c r="I25" s="122"/>
      <c r="J25" s="122"/>
      <c r="K25" s="122"/>
      <c r="L25" s="113" t="s">
        <v>37</v>
      </c>
      <c r="M25" s="113"/>
      <c r="N25" s="113"/>
      <c r="O25" s="113"/>
      <c r="P25" s="113"/>
      <c r="Q25" s="113"/>
      <c r="R25" s="113"/>
      <c r="S25" s="124"/>
      <c r="T25" s="125"/>
      <c r="U25" s="125"/>
      <c r="V25" s="126"/>
      <c r="Y25" s="8" t="str">
        <f t="shared" si="0"/>
        <v>fixação correta do esmeril</v>
      </c>
    </row>
    <row r="26" spans="3:25" customFormat="1" ht="14.5" x14ac:dyDescent="0.35">
      <c r="C26" s="117"/>
      <c r="D26" s="118"/>
      <c r="E26" s="118"/>
      <c r="F26" s="118"/>
      <c r="G26" s="118"/>
      <c r="H26" s="122"/>
      <c r="I26" s="122"/>
      <c r="J26" s="122"/>
      <c r="K26" s="122"/>
      <c r="L26" s="113" t="s">
        <v>38</v>
      </c>
      <c r="M26" s="113"/>
      <c r="N26" s="113"/>
      <c r="O26" s="113"/>
      <c r="P26" s="113"/>
      <c r="Q26" s="113"/>
      <c r="R26" s="113"/>
      <c r="S26" s="124"/>
      <c r="T26" s="125"/>
      <c r="U26" s="125"/>
      <c r="V26" s="126"/>
      <c r="Y26" s="8" t="str">
        <f t="shared" si="0"/>
        <v>Proteção contra projeções</v>
      </c>
    </row>
    <row r="27" spans="3:25" customFormat="1" ht="14.5" x14ac:dyDescent="0.35">
      <c r="C27" s="117"/>
      <c r="D27" s="118"/>
      <c r="E27" s="118"/>
      <c r="F27" s="118"/>
      <c r="G27" s="118"/>
      <c r="H27" s="122"/>
      <c r="I27" s="122"/>
      <c r="J27" s="122"/>
      <c r="K27" s="122"/>
      <c r="L27" s="113" t="s">
        <v>39</v>
      </c>
      <c r="M27" s="113"/>
      <c r="N27" s="113"/>
      <c r="O27" s="113"/>
      <c r="P27" s="113"/>
      <c r="Q27" s="113"/>
      <c r="R27" s="113"/>
      <c r="S27" s="124"/>
      <c r="T27" s="125"/>
      <c r="U27" s="125"/>
      <c r="V27" s="126"/>
      <c r="Y27" s="8" t="str">
        <f t="shared" si="0"/>
        <v>Chave liga/desliga</v>
      </c>
    </row>
    <row r="28" spans="3:25" customFormat="1" ht="15" thickBot="1" x14ac:dyDescent="0.4">
      <c r="C28" s="119"/>
      <c r="D28" s="120"/>
      <c r="E28" s="120"/>
      <c r="F28" s="120"/>
      <c r="G28" s="120"/>
      <c r="H28" s="123"/>
      <c r="I28" s="123"/>
      <c r="J28" s="123"/>
      <c r="K28" s="123"/>
      <c r="L28" s="144" t="s">
        <v>40</v>
      </c>
      <c r="M28" s="144"/>
      <c r="N28" s="144"/>
      <c r="O28" s="144"/>
      <c r="P28" s="144"/>
      <c r="Q28" s="144"/>
      <c r="R28" s="144"/>
      <c r="S28" s="135"/>
      <c r="T28" s="136"/>
      <c r="U28" s="136"/>
      <c r="V28" s="137"/>
      <c r="Y28" s="8" t="str">
        <f t="shared" si="0"/>
        <v>Chave de emergência e pedal</v>
      </c>
    </row>
    <row r="29" spans="3:25" customFormat="1" ht="15" customHeight="1" x14ac:dyDescent="0.35">
      <c r="C29" s="115" t="s">
        <v>360</v>
      </c>
      <c r="D29" s="116"/>
      <c r="E29" s="116"/>
      <c r="F29" s="116"/>
      <c r="G29" s="116"/>
      <c r="H29" s="121"/>
      <c r="I29" s="121"/>
      <c r="J29" s="121"/>
      <c r="K29" s="121"/>
      <c r="L29" s="187" t="s">
        <v>41</v>
      </c>
      <c r="M29" s="188"/>
      <c r="N29" s="188"/>
      <c r="O29" s="188"/>
      <c r="P29" s="188"/>
      <c r="Q29" s="188"/>
      <c r="R29" s="141"/>
      <c r="S29" s="128"/>
      <c r="T29" s="129"/>
      <c r="U29" s="129"/>
      <c r="V29" s="130"/>
      <c r="Y29" s="8" t="str">
        <f t="shared" si="0"/>
        <v>Verificar enrolamento dos cabos de aço no tambor</v>
      </c>
    </row>
    <row r="30" spans="3:25" customFormat="1" ht="15" customHeight="1" x14ac:dyDescent="0.35">
      <c r="C30" s="117"/>
      <c r="D30" s="118"/>
      <c r="E30" s="118"/>
      <c r="F30" s="118"/>
      <c r="G30" s="118"/>
      <c r="H30" s="122"/>
      <c r="I30" s="122"/>
      <c r="J30" s="122"/>
      <c r="K30" s="122"/>
      <c r="L30" s="142" t="s">
        <v>42</v>
      </c>
      <c r="M30" s="143"/>
      <c r="N30" s="143"/>
      <c r="O30" s="143"/>
      <c r="P30" s="143"/>
      <c r="Q30" s="143"/>
      <c r="R30" s="134"/>
      <c r="S30" s="124"/>
      <c r="T30" s="125"/>
      <c r="U30" s="125"/>
      <c r="V30" s="126"/>
      <c r="Y30" s="8" t="str">
        <f t="shared" si="0"/>
        <v>Verificar se há trincas no gancho</v>
      </c>
    </row>
    <row r="31" spans="3:25" customFormat="1" ht="15" customHeight="1" x14ac:dyDescent="0.35">
      <c r="C31" s="117"/>
      <c r="D31" s="118"/>
      <c r="E31" s="118"/>
      <c r="F31" s="118"/>
      <c r="G31" s="118"/>
      <c r="H31" s="122"/>
      <c r="I31" s="122"/>
      <c r="J31" s="122"/>
      <c r="K31" s="122"/>
      <c r="L31" s="142" t="s">
        <v>43</v>
      </c>
      <c r="M31" s="143"/>
      <c r="N31" s="143"/>
      <c r="O31" s="143"/>
      <c r="P31" s="143"/>
      <c r="Q31" s="143"/>
      <c r="R31" s="134"/>
      <c r="S31" s="124"/>
      <c r="T31" s="125"/>
      <c r="U31" s="125"/>
      <c r="V31" s="126"/>
      <c r="Y31" s="8" t="str">
        <f t="shared" si="0"/>
        <v>Verificar  trava do gancho</v>
      </c>
    </row>
    <row r="32" spans="3:25" customFormat="1" ht="15" customHeight="1" x14ac:dyDescent="0.35">
      <c r="C32" s="117"/>
      <c r="D32" s="118"/>
      <c r="E32" s="118"/>
      <c r="F32" s="118"/>
      <c r="G32" s="118"/>
      <c r="H32" s="122"/>
      <c r="I32" s="122"/>
      <c r="J32" s="122"/>
      <c r="K32" s="122"/>
      <c r="L32" s="142" t="s">
        <v>44</v>
      </c>
      <c r="M32" s="143"/>
      <c r="N32" s="143"/>
      <c r="O32" s="143"/>
      <c r="P32" s="143"/>
      <c r="Q32" s="143"/>
      <c r="R32" s="134"/>
      <c r="S32" s="124"/>
      <c r="T32" s="125"/>
      <c r="U32" s="125"/>
      <c r="V32" s="126"/>
      <c r="Y32" s="8" t="str">
        <f t="shared" si="0"/>
        <v>Verificar as roldanas da ponta de lança</v>
      </c>
    </row>
    <row r="33" spans="3:25" customFormat="1" ht="15" customHeight="1" x14ac:dyDescent="0.35">
      <c r="C33" s="117"/>
      <c r="D33" s="118"/>
      <c r="E33" s="118"/>
      <c r="F33" s="118"/>
      <c r="G33" s="118"/>
      <c r="H33" s="122"/>
      <c r="I33" s="122"/>
      <c r="J33" s="122"/>
      <c r="K33" s="122"/>
      <c r="L33" s="142" t="s">
        <v>45</v>
      </c>
      <c r="M33" s="143"/>
      <c r="N33" s="143"/>
      <c r="O33" s="143"/>
      <c r="P33" s="143"/>
      <c r="Q33" s="143"/>
      <c r="R33" s="134"/>
      <c r="S33" s="124"/>
      <c r="T33" s="125"/>
      <c r="U33" s="125"/>
      <c r="V33" s="126"/>
      <c r="Y33" s="8" t="str">
        <f t="shared" si="0"/>
        <v>Verificar condições gerais dos pneus ou esteiras</v>
      </c>
    </row>
    <row r="34" spans="3:25" customFormat="1" ht="30" customHeight="1" x14ac:dyDescent="0.35">
      <c r="C34" s="117"/>
      <c r="D34" s="118"/>
      <c r="E34" s="118"/>
      <c r="F34" s="118"/>
      <c r="G34" s="118"/>
      <c r="H34" s="122"/>
      <c r="I34" s="122"/>
      <c r="J34" s="122"/>
      <c r="K34" s="122"/>
      <c r="L34" s="142" t="s">
        <v>46</v>
      </c>
      <c r="M34" s="143"/>
      <c r="N34" s="143"/>
      <c r="O34" s="143"/>
      <c r="P34" s="143"/>
      <c r="Q34" s="143"/>
      <c r="R34" s="134"/>
      <c r="S34" s="124"/>
      <c r="T34" s="125"/>
      <c r="U34" s="125"/>
      <c r="V34" s="126"/>
      <c r="Y34" s="8" t="str">
        <f t="shared" si="0"/>
        <v>Verificar o estado de conservação (pintura, oxidação, ferrugens)</v>
      </c>
    </row>
    <row r="35" spans="3:25" customFormat="1" ht="15" customHeight="1" x14ac:dyDescent="0.35">
      <c r="C35" s="117"/>
      <c r="D35" s="118"/>
      <c r="E35" s="118"/>
      <c r="F35" s="118"/>
      <c r="G35" s="118"/>
      <c r="H35" s="122"/>
      <c r="I35" s="122"/>
      <c r="J35" s="122"/>
      <c r="K35" s="122"/>
      <c r="L35" s="142" t="s">
        <v>47</v>
      </c>
      <c r="M35" s="143"/>
      <c r="N35" s="143"/>
      <c r="O35" s="143"/>
      <c r="P35" s="143"/>
      <c r="Q35" s="143"/>
      <c r="R35" s="134"/>
      <c r="S35" s="124"/>
      <c r="T35" s="125"/>
      <c r="U35" s="125"/>
      <c r="V35" s="126"/>
      <c r="Y35" s="8" t="str">
        <f t="shared" si="0"/>
        <v>Verificar faróis, setas e lanternas (danos e func.)</v>
      </c>
    </row>
    <row r="36" spans="3:25" customFormat="1" ht="15" customHeight="1" x14ac:dyDescent="0.35">
      <c r="C36" s="117"/>
      <c r="D36" s="118"/>
      <c r="E36" s="118"/>
      <c r="F36" s="118"/>
      <c r="G36" s="118"/>
      <c r="H36" s="122"/>
      <c r="I36" s="122"/>
      <c r="J36" s="122"/>
      <c r="K36" s="122"/>
      <c r="L36" s="142" t="s">
        <v>48</v>
      </c>
      <c r="M36" s="143"/>
      <c r="N36" s="143"/>
      <c r="O36" s="143"/>
      <c r="P36" s="143"/>
      <c r="Q36" s="143"/>
      <c r="R36" s="134"/>
      <c r="S36" s="124"/>
      <c r="T36" s="125"/>
      <c r="U36" s="125"/>
      <c r="V36" s="126"/>
      <c r="Y36" s="8" t="str">
        <f t="shared" si="0"/>
        <v>Verificar buzina e avisos sonoros (ré)</v>
      </c>
    </row>
    <row r="37" spans="3:25" customFormat="1" ht="15" customHeight="1" x14ac:dyDescent="0.35">
      <c r="C37" s="117"/>
      <c r="D37" s="118"/>
      <c r="E37" s="118"/>
      <c r="F37" s="118"/>
      <c r="G37" s="118"/>
      <c r="H37" s="122"/>
      <c r="I37" s="122"/>
      <c r="J37" s="122"/>
      <c r="K37" s="122"/>
      <c r="L37" s="142" t="s">
        <v>49</v>
      </c>
      <c r="M37" s="143"/>
      <c r="N37" s="143"/>
      <c r="O37" s="143"/>
      <c r="P37" s="143"/>
      <c r="Q37" s="143"/>
      <c r="R37" s="134"/>
      <c r="S37" s="124"/>
      <c r="T37" s="125"/>
      <c r="U37" s="125"/>
      <c r="V37" s="126"/>
      <c r="Y37" s="8" t="str">
        <f t="shared" si="0"/>
        <v>Verificar condições da estrutura da torre de içamento</v>
      </c>
    </row>
    <row r="38" spans="3:25" customFormat="1" ht="30" customHeight="1" x14ac:dyDescent="0.35">
      <c r="C38" s="117"/>
      <c r="D38" s="118"/>
      <c r="E38" s="118"/>
      <c r="F38" s="118"/>
      <c r="G38" s="118"/>
      <c r="H38" s="122"/>
      <c r="I38" s="122"/>
      <c r="J38" s="122"/>
      <c r="K38" s="122"/>
      <c r="L38" s="142" t="s">
        <v>50</v>
      </c>
      <c r="M38" s="143"/>
      <c r="N38" s="143"/>
      <c r="O38" s="143"/>
      <c r="P38" s="143"/>
      <c r="Q38" s="143"/>
      <c r="R38" s="134"/>
      <c r="S38" s="124"/>
      <c r="T38" s="125"/>
      <c r="U38" s="125"/>
      <c r="V38" s="126"/>
      <c r="Y38" s="8" t="str">
        <f t="shared" si="0"/>
        <v>Verificar a presença de extintor de incêndio tipo pqs-abc padrão p1/p2 (carga e validade)</v>
      </c>
    </row>
    <row r="39" spans="3:25" customFormat="1" ht="15" customHeight="1" x14ac:dyDescent="0.35">
      <c r="C39" s="117"/>
      <c r="D39" s="118"/>
      <c r="E39" s="118"/>
      <c r="F39" s="118"/>
      <c r="G39" s="118"/>
      <c r="H39" s="122"/>
      <c r="I39" s="122"/>
      <c r="J39" s="122"/>
      <c r="K39" s="122"/>
      <c r="L39" s="142" t="s">
        <v>51</v>
      </c>
      <c r="M39" s="143"/>
      <c r="N39" s="143"/>
      <c r="O39" s="143"/>
      <c r="P39" s="143"/>
      <c r="Q39" s="143"/>
      <c r="R39" s="134"/>
      <c r="S39" s="124"/>
      <c r="T39" s="125"/>
      <c r="U39" s="125"/>
      <c r="V39" s="126"/>
      <c r="Y39" s="8" t="str">
        <f t="shared" si="0"/>
        <v>Verificar freios de roda e estacionamento</v>
      </c>
    </row>
    <row r="40" spans="3:25" customFormat="1" ht="15" customHeight="1" x14ac:dyDescent="0.35">
      <c r="C40" s="117"/>
      <c r="D40" s="118"/>
      <c r="E40" s="118"/>
      <c r="F40" s="118"/>
      <c r="G40" s="118"/>
      <c r="H40" s="122"/>
      <c r="I40" s="122"/>
      <c r="J40" s="122"/>
      <c r="K40" s="122"/>
      <c r="L40" s="142" t="s">
        <v>52</v>
      </c>
      <c r="M40" s="143"/>
      <c r="N40" s="143"/>
      <c r="O40" s="143"/>
      <c r="P40" s="143"/>
      <c r="Q40" s="143"/>
      <c r="R40" s="134"/>
      <c r="S40" s="124"/>
      <c r="T40" s="125"/>
      <c r="U40" s="125"/>
      <c r="V40" s="126"/>
      <c r="Y40" s="8" t="str">
        <f t="shared" si="0"/>
        <v>Trava no portão da gaiola</v>
      </c>
    </row>
    <row r="41" spans="3:25" customFormat="1" ht="15" customHeight="1" x14ac:dyDescent="0.35">
      <c r="C41" s="117"/>
      <c r="D41" s="118"/>
      <c r="E41" s="118"/>
      <c r="F41" s="118"/>
      <c r="G41" s="118"/>
      <c r="H41" s="122"/>
      <c r="I41" s="122"/>
      <c r="J41" s="122"/>
      <c r="K41" s="122"/>
      <c r="L41" s="142" t="s">
        <v>53</v>
      </c>
      <c r="M41" s="143"/>
      <c r="N41" s="143"/>
      <c r="O41" s="143"/>
      <c r="P41" s="143"/>
      <c r="Q41" s="143"/>
      <c r="R41" s="134"/>
      <c r="S41" s="124"/>
      <c r="T41" s="125"/>
      <c r="U41" s="125"/>
      <c r="V41" s="126"/>
      <c r="Y41" s="8" t="str">
        <f t="shared" si="0"/>
        <v>Circuitos elétricos em boas condições</v>
      </c>
    </row>
    <row r="42" spans="3:25" customFormat="1" ht="15" customHeight="1" x14ac:dyDescent="0.35">
      <c r="C42" s="117"/>
      <c r="D42" s="118"/>
      <c r="E42" s="118"/>
      <c r="F42" s="118"/>
      <c r="G42" s="118"/>
      <c r="H42" s="122"/>
      <c r="I42" s="122"/>
      <c r="J42" s="122"/>
      <c r="K42" s="122"/>
      <c r="L42" s="142" t="s">
        <v>54</v>
      </c>
      <c r="M42" s="143"/>
      <c r="N42" s="143"/>
      <c r="O42" s="143"/>
      <c r="P42" s="143"/>
      <c r="Q42" s="143"/>
      <c r="R42" s="134"/>
      <c r="S42" s="124"/>
      <c r="T42" s="125"/>
      <c r="U42" s="125"/>
      <c r="V42" s="126"/>
      <c r="Y42" s="8" t="str">
        <f t="shared" si="0"/>
        <v>Identificações em português</v>
      </c>
    </row>
    <row r="43" spans="3:25" customFormat="1" ht="15" customHeight="1" x14ac:dyDescent="0.35">
      <c r="C43" s="117"/>
      <c r="D43" s="118"/>
      <c r="E43" s="118"/>
      <c r="F43" s="118"/>
      <c r="G43" s="118"/>
      <c r="H43" s="122"/>
      <c r="I43" s="122"/>
      <c r="J43" s="122"/>
      <c r="K43" s="122"/>
      <c r="L43" s="142" t="s">
        <v>55</v>
      </c>
      <c r="M43" s="143"/>
      <c r="N43" s="143"/>
      <c r="O43" s="143"/>
      <c r="P43" s="143"/>
      <c r="Q43" s="143"/>
      <c r="R43" s="134"/>
      <c r="S43" s="124"/>
      <c r="T43" s="125"/>
      <c r="U43" s="125"/>
      <c r="V43" s="126"/>
      <c r="Y43" s="8" t="str">
        <f t="shared" si="0"/>
        <v>Crachá de operador</v>
      </c>
    </row>
    <row r="44" spans="3:25" customFormat="1" ht="15" customHeight="1" x14ac:dyDescent="0.35">
      <c r="C44" s="117"/>
      <c r="D44" s="118"/>
      <c r="E44" s="118"/>
      <c r="F44" s="118"/>
      <c r="G44" s="118"/>
      <c r="H44" s="122"/>
      <c r="I44" s="122"/>
      <c r="J44" s="122"/>
      <c r="K44" s="122"/>
      <c r="L44" s="142" t="s">
        <v>56</v>
      </c>
      <c r="M44" s="143"/>
      <c r="N44" s="143"/>
      <c r="O44" s="143"/>
      <c r="P44" s="143"/>
      <c r="Q44" s="143"/>
      <c r="R44" s="134"/>
      <c r="S44" s="124"/>
      <c r="T44" s="125"/>
      <c r="U44" s="125"/>
      <c r="V44" s="126"/>
      <c r="Y44" s="8" t="str">
        <f t="shared" si="0"/>
        <v>Condições de roldanas</v>
      </c>
    </row>
    <row r="45" spans="3:25" customFormat="1" ht="16" customHeight="1" thickBot="1" x14ac:dyDescent="0.4">
      <c r="C45" s="119"/>
      <c r="D45" s="120"/>
      <c r="E45" s="120"/>
      <c r="F45" s="120"/>
      <c r="G45" s="120"/>
      <c r="H45" s="123"/>
      <c r="I45" s="123"/>
      <c r="J45" s="123"/>
      <c r="K45" s="123"/>
      <c r="L45" s="139" t="s">
        <v>57</v>
      </c>
      <c r="M45" s="140"/>
      <c r="N45" s="140"/>
      <c r="O45" s="140"/>
      <c r="P45" s="140"/>
      <c r="Q45" s="140"/>
      <c r="R45" s="138"/>
      <c r="S45" s="135"/>
      <c r="T45" s="136"/>
      <c r="U45" s="136"/>
      <c r="V45" s="137"/>
      <c r="Y45" s="8" t="str">
        <f t="shared" si="0"/>
        <v>Patolamento</v>
      </c>
    </row>
    <row r="46" spans="3:25" customFormat="1" ht="14.5" x14ac:dyDescent="0.35">
      <c r="C46" s="115" t="s">
        <v>58</v>
      </c>
      <c r="D46" s="116"/>
      <c r="E46" s="116"/>
      <c r="F46" s="116"/>
      <c r="G46" s="116"/>
      <c r="H46" s="121"/>
      <c r="I46" s="121"/>
      <c r="J46" s="121"/>
      <c r="K46" s="121"/>
      <c r="L46" s="127" t="s">
        <v>59</v>
      </c>
      <c r="M46" s="127"/>
      <c r="N46" s="127"/>
      <c r="O46" s="127"/>
      <c r="P46" s="127"/>
      <c r="Q46" s="127"/>
      <c r="R46" s="127"/>
      <c r="S46" s="128"/>
      <c r="T46" s="129"/>
      <c r="U46" s="129"/>
      <c r="V46" s="130"/>
      <c r="Y46" s="8" t="str">
        <f t="shared" si="0"/>
        <v>Sistema luminoso (faróis, ré, pisca alerta, etc)</v>
      </c>
    </row>
    <row r="47" spans="3:25" customFormat="1" ht="14.5" x14ac:dyDescent="0.35">
      <c r="C47" s="117"/>
      <c r="D47" s="118"/>
      <c r="E47" s="118"/>
      <c r="F47" s="118"/>
      <c r="G47" s="118"/>
      <c r="H47" s="122"/>
      <c r="I47" s="122"/>
      <c r="J47" s="122"/>
      <c r="K47" s="122"/>
      <c r="L47" s="113" t="s">
        <v>60</v>
      </c>
      <c r="M47" s="113"/>
      <c r="N47" s="113"/>
      <c r="O47" s="113"/>
      <c r="P47" s="113"/>
      <c r="Q47" s="113"/>
      <c r="R47" s="113"/>
      <c r="S47" s="124"/>
      <c r="T47" s="125"/>
      <c r="U47" s="125"/>
      <c r="V47" s="126"/>
      <c r="Y47" s="8" t="str">
        <f t="shared" si="0"/>
        <v>Buzina e alarme sonoro de ré</v>
      </c>
    </row>
    <row r="48" spans="3:25" customFormat="1" ht="14.5" x14ac:dyDescent="0.35">
      <c r="C48" s="117"/>
      <c r="D48" s="118"/>
      <c r="E48" s="118"/>
      <c r="F48" s="118"/>
      <c r="G48" s="118"/>
      <c r="H48" s="122"/>
      <c r="I48" s="122"/>
      <c r="J48" s="122"/>
      <c r="K48" s="122"/>
      <c r="L48" s="113" t="s">
        <v>61</v>
      </c>
      <c r="M48" s="113"/>
      <c r="N48" s="113"/>
      <c r="O48" s="113"/>
      <c r="P48" s="113"/>
      <c r="Q48" s="113"/>
      <c r="R48" s="113"/>
      <c r="S48" s="124"/>
      <c r="T48" s="125"/>
      <c r="U48" s="125"/>
      <c r="V48" s="126"/>
      <c r="Y48" s="8" t="str">
        <f t="shared" si="0"/>
        <v>Condições gerais dos pneus</v>
      </c>
    </row>
    <row r="49" spans="3:25" customFormat="1" ht="14.5" x14ac:dyDescent="0.35">
      <c r="C49" s="117"/>
      <c r="D49" s="118"/>
      <c r="E49" s="118"/>
      <c r="F49" s="118"/>
      <c r="G49" s="118"/>
      <c r="H49" s="122"/>
      <c r="I49" s="122"/>
      <c r="J49" s="122"/>
      <c r="K49" s="122"/>
      <c r="L49" s="113" t="s">
        <v>62</v>
      </c>
      <c r="M49" s="113"/>
      <c r="N49" s="113"/>
      <c r="O49" s="113"/>
      <c r="P49" s="113"/>
      <c r="Q49" s="113"/>
      <c r="R49" s="113"/>
      <c r="S49" s="124"/>
      <c r="T49" s="125"/>
      <c r="U49" s="125"/>
      <c r="V49" s="126"/>
      <c r="Y49" s="8" t="str">
        <f t="shared" si="0"/>
        <v>Conservação geral da máquina</v>
      </c>
    </row>
    <row r="50" spans="3:25" customFormat="1" ht="14.5" x14ac:dyDescent="0.35">
      <c r="C50" s="117"/>
      <c r="D50" s="118"/>
      <c r="E50" s="118"/>
      <c r="F50" s="118"/>
      <c r="G50" s="118"/>
      <c r="H50" s="122"/>
      <c r="I50" s="122"/>
      <c r="J50" s="122"/>
      <c r="K50" s="122"/>
      <c r="L50" s="113" t="s">
        <v>63</v>
      </c>
      <c r="M50" s="113"/>
      <c r="N50" s="113"/>
      <c r="O50" s="113"/>
      <c r="P50" s="113"/>
      <c r="Q50" s="113"/>
      <c r="R50" s="113"/>
      <c r="S50" s="124"/>
      <c r="T50" s="125"/>
      <c r="U50" s="125"/>
      <c r="V50" s="126"/>
      <c r="Y50" s="8" t="str">
        <f t="shared" si="0"/>
        <v>Circuitos elétrico em boas condições</v>
      </c>
    </row>
    <row r="51" spans="3:25" customFormat="1" ht="28.5" x14ac:dyDescent="0.35">
      <c r="C51" s="117"/>
      <c r="D51" s="118"/>
      <c r="E51" s="118"/>
      <c r="F51" s="118"/>
      <c r="G51" s="118"/>
      <c r="H51" s="122"/>
      <c r="I51" s="122"/>
      <c r="J51" s="122"/>
      <c r="K51" s="122"/>
      <c r="L51" s="113" t="s">
        <v>64</v>
      </c>
      <c r="M51" s="113"/>
      <c r="N51" s="113"/>
      <c r="O51" s="113"/>
      <c r="P51" s="113"/>
      <c r="Q51" s="113"/>
      <c r="R51" s="113"/>
      <c r="S51" s="124"/>
      <c r="T51" s="125"/>
      <c r="U51" s="125"/>
      <c r="V51" s="126"/>
      <c r="Y51" s="8" t="str">
        <f t="shared" si="0"/>
        <v>Extintor de incêndio tipo pqs-abc padrão p1/p2 (carga e validade)</v>
      </c>
    </row>
    <row r="52" spans="3:25" customFormat="1" ht="14.5" x14ac:dyDescent="0.35">
      <c r="C52" s="117"/>
      <c r="D52" s="118"/>
      <c r="E52" s="118"/>
      <c r="F52" s="118"/>
      <c r="G52" s="118"/>
      <c r="H52" s="122"/>
      <c r="I52" s="122"/>
      <c r="J52" s="122"/>
      <c r="K52" s="122"/>
      <c r="L52" s="113" t="s">
        <v>65</v>
      </c>
      <c r="M52" s="113"/>
      <c r="N52" s="113"/>
      <c r="O52" s="113"/>
      <c r="P52" s="113"/>
      <c r="Q52" s="113"/>
      <c r="R52" s="113"/>
      <c r="S52" s="124"/>
      <c r="T52" s="125"/>
      <c r="U52" s="125"/>
      <c r="V52" s="126"/>
      <c r="Y52" s="8" t="str">
        <f t="shared" si="0"/>
        <v>Suporte fixo de extintor em local visível e de fácil acesso</v>
      </c>
    </row>
    <row r="53" spans="3:25" customFormat="1" ht="28.5" x14ac:dyDescent="0.35">
      <c r="C53" s="117"/>
      <c r="D53" s="118"/>
      <c r="E53" s="118"/>
      <c r="F53" s="118"/>
      <c r="G53" s="118"/>
      <c r="H53" s="122"/>
      <c r="I53" s="122"/>
      <c r="J53" s="122"/>
      <c r="K53" s="122"/>
      <c r="L53" s="113" t="s">
        <v>66</v>
      </c>
      <c r="M53" s="113"/>
      <c r="N53" s="113"/>
      <c r="O53" s="113"/>
      <c r="P53" s="113"/>
      <c r="Q53" s="113"/>
      <c r="R53" s="113"/>
      <c r="S53" s="124"/>
      <c r="T53" s="125"/>
      <c r="U53" s="125"/>
      <c r="V53" s="126"/>
      <c r="Y53" s="8" t="str">
        <f t="shared" si="0"/>
        <v>Botão de emergência do painel de solo e de operação funcionando</v>
      </c>
    </row>
    <row r="54" spans="3:25" customFormat="1" ht="14.5" x14ac:dyDescent="0.35">
      <c r="C54" s="117"/>
      <c r="D54" s="118"/>
      <c r="E54" s="118"/>
      <c r="F54" s="118"/>
      <c r="G54" s="118"/>
      <c r="H54" s="122"/>
      <c r="I54" s="122"/>
      <c r="J54" s="122"/>
      <c r="K54" s="122"/>
      <c r="L54" s="113" t="s">
        <v>67</v>
      </c>
      <c r="M54" s="113"/>
      <c r="N54" s="113"/>
      <c r="O54" s="113"/>
      <c r="P54" s="113"/>
      <c r="Q54" s="113"/>
      <c r="R54" s="113"/>
      <c r="S54" s="124"/>
      <c r="T54" s="125"/>
      <c r="U54" s="125"/>
      <c r="V54" s="126"/>
      <c r="Y54" s="8" t="str">
        <f t="shared" si="0"/>
        <v>Alarmes: subida descida e inclinação</v>
      </c>
    </row>
    <row r="55" spans="3:25" customFormat="1" ht="28.5" x14ac:dyDescent="0.35">
      <c r="C55" s="117"/>
      <c r="D55" s="118"/>
      <c r="E55" s="118"/>
      <c r="F55" s="118"/>
      <c r="G55" s="118"/>
      <c r="H55" s="122"/>
      <c r="I55" s="122"/>
      <c r="J55" s="122"/>
      <c r="K55" s="122"/>
      <c r="L55" s="113" t="s">
        <v>68</v>
      </c>
      <c r="M55" s="113"/>
      <c r="N55" s="113"/>
      <c r="O55" s="113"/>
      <c r="P55" s="113"/>
      <c r="Q55" s="113"/>
      <c r="R55" s="113"/>
      <c r="S55" s="124"/>
      <c r="T55" s="125"/>
      <c r="U55" s="125"/>
      <c r="V55" s="126"/>
      <c r="Y55" s="8" t="str">
        <f t="shared" si="0"/>
        <v>Painel de controle de solo em bom estado - todos os controles estão funcionando</v>
      </c>
    </row>
    <row r="56" spans="3:25" customFormat="1" ht="28.5" x14ac:dyDescent="0.35">
      <c r="C56" s="117"/>
      <c r="D56" s="118"/>
      <c r="E56" s="118"/>
      <c r="F56" s="118"/>
      <c r="G56" s="118"/>
      <c r="H56" s="122"/>
      <c r="I56" s="122"/>
      <c r="J56" s="122"/>
      <c r="K56" s="122"/>
      <c r="L56" s="113" t="s">
        <v>69</v>
      </c>
      <c r="M56" s="113"/>
      <c r="N56" s="113"/>
      <c r="O56" s="113"/>
      <c r="P56" s="113"/>
      <c r="Q56" s="113"/>
      <c r="R56" s="113"/>
      <c r="S56" s="124"/>
      <c r="T56" s="125"/>
      <c r="U56" s="125"/>
      <c r="V56" s="126"/>
      <c r="Y56" s="8" t="str">
        <f t="shared" si="0"/>
        <v>painel de controle da gaiola em bom estado - todos os controles estão funcionando</v>
      </c>
    </row>
    <row r="57" spans="3:25" customFormat="1" ht="14.5" x14ac:dyDescent="0.35">
      <c r="C57" s="117"/>
      <c r="D57" s="118"/>
      <c r="E57" s="118"/>
      <c r="F57" s="118"/>
      <c r="G57" s="118"/>
      <c r="H57" s="122"/>
      <c r="I57" s="122"/>
      <c r="J57" s="122"/>
      <c r="K57" s="122"/>
      <c r="L57" s="113" t="s">
        <v>70</v>
      </c>
      <c r="M57" s="113"/>
      <c r="N57" s="113"/>
      <c r="O57" s="113"/>
      <c r="P57" s="113"/>
      <c r="Q57" s="113"/>
      <c r="R57" s="113"/>
      <c r="S57" s="124"/>
      <c r="T57" s="125"/>
      <c r="U57" s="125"/>
      <c r="V57" s="126"/>
      <c r="Y57" s="8" t="str">
        <f t="shared" si="0"/>
        <v>Portão de acesso com trava contra-aberturas acidentais</v>
      </c>
    </row>
    <row r="58" spans="3:25" customFormat="1" ht="14.5" x14ac:dyDescent="0.35">
      <c r="C58" s="117"/>
      <c r="D58" s="118"/>
      <c r="E58" s="118"/>
      <c r="F58" s="118"/>
      <c r="G58" s="118"/>
      <c r="H58" s="122"/>
      <c r="I58" s="122"/>
      <c r="J58" s="122"/>
      <c r="K58" s="122"/>
      <c r="L58" s="113" t="s">
        <v>51</v>
      </c>
      <c r="M58" s="113"/>
      <c r="N58" s="113"/>
      <c r="O58" s="113"/>
      <c r="P58" s="113"/>
      <c r="Q58" s="113"/>
      <c r="R58" s="113"/>
      <c r="S58" s="124"/>
      <c r="T58" s="125"/>
      <c r="U58" s="125"/>
      <c r="V58" s="126"/>
      <c r="Y58" s="8" t="str">
        <f t="shared" si="0"/>
        <v>Verificar freios de roda e estacionamento</v>
      </c>
    </row>
    <row r="59" spans="3:25" customFormat="1" ht="14.5" x14ac:dyDescent="0.35">
      <c r="C59" s="117"/>
      <c r="D59" s="118"/>
      <c r="E59" s="118"/>
      <c r="F59" s="118"/>
      <c r="G59" s="118"/>
      <c r="H59" s="122"/>
      <c r="I59" s="122"/>
      <c r="J59" s="122"/>
      <c r="K59" s="122"/>
      <c r="L59" s="113" t="s">
        <v>71</v>
      </c>
      <c r="M59" s="113"/>
      <c r="N59" s="113"/>
      <c r="O59" s="113"/>
      <c r="P59" s="113"/>
      <c r="Q59" s="113"/>
      <c r="R59" s="113"/>
      <c r="S59" s="124"/>
      <c r="T59" s="125"/>
      <c r="U59" s="125"/>
      <c r="V59" s="126"/>
      <c r="Y59" s="8" t="str">
        <f t="shared" si="0"/>
        <v>Portar carteira funcional (capacitação e habilitação)</v>
      </c>
    </row>
    <row r="60" spans="3:25" customFormat="1" ht="28.5" x14ac:dyDescent="0.35">
      <c r="C60" s="117"/>
      <c r="D60" s="118"/>
      <c r="E60" s="118"/>
      <c r="F60" s="118"/>
      <c r="G60" s="118"/>
      <c r="H60" s="122"/>
      <c r="I60" s="122"/>
      <c r="J60" s="122"/>
      <c r="K60" s="122"/>
      <c r="L60" s="113" t="s">
        <v>72</v>
      </c>
      <c r="M60" s="113"/>
      <c r="N60" s="113"/>
      <c r="O60" s="113"/>
      <c r="P60" s="113"/>
      <c r="Q60" s="113"/>
      <c r="R60" s="113"/>
      <c r="S60" s="124"/>
      <c r="T60" s="125"/>
      <c r="U60" s="125"/>
      <c r="V60" s="126"/>
      <c r="Y60" s="8" t="str">
        <f t="shared" si="0"/>
        <v xml:space="preserve">Verificar se o manual da pta encontra-se disponivel em português </v>
      </c>
    </row>
    <row r="61" spans="3:25" customFormat="1" ht="28.5" x14ac:dyDescent="0.35">
      <c r="C61" s="117"/>
      <c r="D61" s="118"/>
      <c r="E61" s="118"/>
      <c r="F61" s="118"/>
      <c r="G61" s="118"/>
      <c r="H61" s="122"/>
      <c r="I61" s="122"/>
      <c r="J61" s="122"/>
      <c r="K61" s="122"/>
      <c r="L61" s="113" t="s">
        <v>73</v>
      </c>
      <c r="M61" s="113"/>
      <c r="N61" s="113"/>
      <c r="O61" s="113"/>
      <c r="P61" s="113"/>
      <c r="Q61" s="113"/>
      <c r="R61" s="113"/>
      <c r="S61" s="124"/>
      <c r="T61" s="125"/>
      <c r="U61" s="125"/>
      <c r="V61" s="126"/>
      <c r="Y61" s="8" t="str">
        <f t="shared" si="0"/>
        <v>Verificar se as sinalizações do equipamento estão em português, como carga máxima etc.</v>
      </c>
    </row>
    <row r="62" spans="3:25" customFormat="1" ht="14.5" x14ac:dyDescent="0.35">
      <c r="C62" s="117"/>
      <c r="D62" s="118"/>
      <c r="E62" s="118"/>
      <c r="F62" s="118"/>
      <c r="G62" s="118"/>
      <c r="H62" s="122"/>
      <c r="I62" s="122"/>
      <c r="J62" s="122"/>
      <c r="K62" s="122"/>
      <c r="L62" s="113" t="s">
        <v>74</v>
      </c>
      <c r="M62" s="113"/>
      <c r="N62" s="113"/>
      <c r="O62" s="113"/>
      <c r="P62" s="113"/>
      <c r="Q62" s="113"/>
      <c r="R62" s="113"/>
      <c r="S62" s="124"/>
      <c r="T62" s="125"/>
      <c r="U62" s="125"/>
      <c r="V62" s="126"/>
      <c r="Y62" s="8" t="str">
        <f t="shared" si="0"/>
        <v>Níveis de água (radiador, bateria) e òleo motor</v>
      </c>
    </row>
    <row r="63" spans="3:25" customFormat="1" ht="14.5" x14ac:dyDescent="0.35">
      <c r="C63" s="117"/>
      <c r="D63" s="118"/>
      <c r="E63" s="118"/>
      <c r="F63" s="118"/>
      <c r="G63" s="118"/>
      <c r="H63" s="122"/>
      <c r="I63" s="122"/>
      <c r="J63" s="122"/>
      <c r="K63" s="122"/>
      <c r="L63" s="113" t="s">
        <v>75</v>
      </c>
      <c r="M63" s="113"/>
      <c r="N63" s="113"/>
      <c r="O63" s="113"/>
      <c r="P63" s="113"/>
      <c r="Q63" s="113"/>
      <c r="R63" s="113"/>
      <c r="S63" s="124"/>
      <c r="T63" s="125"/>
      <c r="U63" s="125"/>
      <c r="V63" s="126"/>
      <c r="Y63" s="8" t="str">
        <f t="shared" si="0"/>
        <v>Vazamentos</v>
      </c>
    </row>
    <row r="64" spans="3:25" customFormat="1" ht="14.5" x14ac:dyDescent="0.35">
      <c r="C64" s="117"/>
      <c r="D64" s="118"/>
      <c r="E64" s="118"/>
      <c r="F64" s="118"/>
      <c r="G64" s="118"/>
      <c r="H64" s="122"/>
      <c r="I64" s="122"/>
      <c r="J64" s="122"/>
      <c r="K64" s="122"/>
      <c r="L64" s="113" t="s">
        <v>76</v>
      </c>
      <c r="M64" s="113"/>
      <c r="N64" s="113"/>
      <c r="O64" s="113"/>
      <c r="P64" s="113"/>
      <c r="Q64" s="113"/>
      <c r="R64" s="113"/>
      <c r="S64" s="124"/>
      <c r="T64" s="125"/>
      <c r="U64" s="125"/>
      <c r="V64" s="126"/>
      <c r="Y64" s="8" t="str">
        <f t="shared" si="0"/>
        <v>Sistema de elevação de carga</v>
      </c>
    </row>
    <row r="65" spans="3:25" customFormat="1" ht="14.5" x14ac:dyDescent="0.35">
      <c r="C65" s="117"/>
      <c r="D65" s="118"/>
      <c r="E65" s="118"/>
      <c r="F65" s="118"/>
      <c r="G65" s="118"/>
      <c r="H65" s="122"/>
      <c r="I65" s="122"/>
      <c r="J65" s="122"/>
      <c r="K65" s="122"/>
      <c r="L65" s="113" t="s">
        <v>77</v>
      </c>
      <c r="M65" s="113"/>
      <c r="N65" s="113"/>
      <c r="O65" s="113"/>
      <c r="P65" s="113"/>
      <c r="Q65" s="113"/>
      <c r="R65" s="113"/>
      <c r="S65" s="124"/>
      <c r="T65" s="125"/>
      <c r="U65" s="125"/>
      <c r="V65" s="126"/>
      <c r="Y65" s="8" t="str">
        <f t="shared" si="0"/>
        <v>Direção</v>
      </c>
    </row>
    <row r="66" spans="3:25" customFormat="1" ht="14.5" x14ac:dyDescent="0.35">
      <c r="C66" s="117"/>
      <c r="D66" s="118"/>
      <c r="E66" s="118"/>
      <c r="F66" s="118"/>
      <c r="G66" s="118"/>
      <c r="H66" s="122"/>
      <c r="I66" s="122"/>
      <c r="J66" s="122"/>
      <c r="K66" s="122"/>
      <c r="L66" s="113" t="s">
        <v>78</v>
      </c>
      <c r="M66" s="113"/>
      <c r="N66" s="113"/>
      <c r="O66" s="113"/>
      <c r="P66" s="113"/>
      <c r="Q66" s="113"/>
      <c r="R66" s="113"/>
      <c r="S66" s="124"/>
      <c r="T66" s="125"/>
      <c r="U66" s="125"/>
      <c r="V66" s="126"/>
      <c r="Y66" s="8" t="str">
        <f t="shared" si="0"/>
        <v>Freio</v>
      </c>
    </row>
    <row r="67" spans="3:25" customFormat="1" ht="15" thickBot="1" x14ac:dyDescent="0.4">
      <c r="C67" s="190"/>
      <c r="D67" s="191"/>
      <c r="E67" s="191"/>
      <c r="F67" s="191"/>
      <c r="G67" s="191"/>
      <c r="H67" s="189"/>
      <c r="I67" s="189"/>
      <c r="J67" s="189"/>
      <c r="K67" s="189"/>
      <c r="L67" s="114" t="s">
        <v>79</v>
      </c>
      <c r="M67" s="114"/>
      <c r="N67" s="114"/>
      <c r="O67" s="114"/>
      <c r="P67" s="114"/>
      <c r="Q67" s="114"/>
      <c r="R67" s="114"/>
      <c r="S67" s="131"/>
      <c r="T67" s="132"/>
      <c r="U67" s="132"/>
      <c r="V67" s="133"/>
      <c r="Y67" s="8" t="str">
        <f t="shared" si="0"/>
        <v>Travamento das lanças</v>
      </c>
    </row>
    <row r="68" spans="3:25" customFormat="1" ht="28.5" x14ac:dyDescent="0.35">
      <c r="C68" s="115" t="s">
        <v>80</v>
      </c>
      <c r="D68" s="116"/>
      <c r="E68" s="116"/>
      <c r="F68" s="116"/>
      <c r="G68" s="116"/>
      <c r="H68" s="121"/>
      <c r="I68" s="121"/>
      <c r="J68" s="121"/>
      <c r="K68" s="121"/>
      <c r="L68" s="127" t="s">
        <v>81</v>
      </c>
      <c r="M68" s="127"/>
      <c r="N68" s="127"/>
      <c r="O68" s="127"/>
      <c r="P68" s="127"/>
      <c r="Q68" s="127"/>
      <c r="R68" s="127"/>
      <c r="S68" s="128"/>
      <c r="T68" s="129"/>
      <c r="U68" s="129"/>
      <c r="V68" s="130"/>
      <c r="Y68" s="8" t="str">
        <f t="shared" si="0"/>
        <v>Carrinho de transporte em bom estado,com proteção entre garrafas,  pneus calibrados?</v>
      </c>
    </row>
    <row r="69" spans="3:25" customFormat="1" ht="14.5" x14ac:dyDescent="0.35">
      <c r="C69" s="117"/>
      <c r="D69" s="118"/>
      <c r="E69" s="118"/>
      <c r="F69" s="118"/>
      <c r="G69" s="118"/>
      <c r="H69" s="122"/>
      <c r="I69" s="122"/>
      <c r="J69" s="122"/>
      <c r="K69" s="122"/>
      <c r="L69" s="113" t="s">
        <v>82</v>
      </c>
      <c r="M69" s="113"/>
      <c r="N69" s="113"/>
      <c r="O69" s="113"/>
      <c r="P69" s="113"/>
      <c r="Q69" s="113"/>
      <c r="R69" s="113"/>
      <c r="S69" s="124"/>
      <c r="T69" s="125"/>
      <c r="U69" s="125"/>
      <c r="V69" s="126"/>
      <c r="Y69" s="8" t="str">
        <f t="shared" si="0"/>
        <v>Corrente individual para prender os cilindros</v>
      </c>
    </row>
    <row r="70" spans="3:25" customFormat="1" ht="14.5" x14ac:dyDescent="0.35">
      <c r="C70" s="117"/>
      <c r="D70" s="118"/>
      <c r="E70" s="118"/>
      <c r="F70" s="118"/>
      <c r="G70" s="118"/>
      <c r="H70" s="122"/>
      <c r="I70" s="122"/>
      <c r="J70" s="122"/>
      <c r="K70" s="122"/>
      <c r="L70" s="113" t="s">
        <v>83</v>
      </c>
      <c r="M70" s="113"/>
      <c r="N70" s="113"/>
      <c r="O70" s="113"/>
      <c r="P70" s="113"/>
      <c r="Q70" s="113"/>
      <c r="R70" s="113"/>
      <c r="S70" s="124"/>
      <c r="T70" s="125"/>
      <c r="U70" s="125"/>
      <c r="V70" s="126"/>
      <c r="Y70" s="8" t="str">
        <f t="shared" si="0"/>
        <v>Escudo/ placa de divisão fisica entre os cilindros</v>
      </c>
    </row>
    <row r="71" spans="3:25" customFormat="1" ht="14.5" x14ac:dyDescent="0.35">
      <c r="C71" s="117"/>
      <c r="D71" s="118"/>
      <c r="E71" s="118"/>
      <c r="F71" s="118"/>
      <c r="G71" s="118"/>
      <c r="H71" s="122"/>
      <c r="I71" s="122"/>
      <c r="J71" s="122"/>
      <c r="K71" s="122"/>
      <c r="L71" s="113" t="s">
        <v>84</v>
      </c>
      <c r="M71" s="113"/>
      <c r="N71" s="113"/>
      <c r="O71" s="113"/>
      <c r="P71" s="113"/>
      <c r="Q71" s="113"/>
      <c r="R71" s="113"/>
      <c r="S71" s="124"/>
      <c r="T71" s="125"/>
      <c r="U71" s="125"/>
      <c r="V71" s="126"/>
      <c r="Y71" s="8" t="str">
        <f t="shared" si="0"/>
        <v>Manômetros funcionando e em bom estado</v>
      </c>
    </row>
    <row r="72" spans="3:25" customFormat="1" ht="14.5" x14ac:dyDescent="0.35">
      <c r="C72" s="117"/>
      <c r="D72" s="118"/>
      <c r="E72" s="118"/>
      <c r="F72" s="118"/>
      <c r="G72" s="118"/>
      <c r="H72" s="122"/>
      <c r="I72" s="122"/>
      <c r="J72" s="122"/>
      <c r="K72" s="122"/>
      <c r="L72" s="113" t="s">
        <v>85</v>
      </c>
      <c r="M72" s="113"/>
      <c r="N72" s="113"/>
      <c r="O72" s="113"/>
      <c r="P72" s="113"/>
      <c r="Q72" s="113"/>
      <c r="R72" s="113"/>
      <c r="S72" s="124"/>
      <c r="T72" s="125"/>
      <c r="U72" s="125"/>
      <c r="V72" s="126"/>
      <c r="Y72" s="8" t="str">
        <f t="shared" si="0"/>
        <v>Válvula corta chama no cilindro</v>
      </c>
    </row>
    <row r="73" spans="3:25" customFormat="1" ht="14.5" x14ac:dyDescent="0.35">
      <c r="C73" s="117"/>
      <c r="D73" s="118"/>
      <c r="E73" s="118"/>
      <c r="F73" s="118"/>
      <c r="G73" s="118"/>
      <c r="H73" s="122"/>
      <c r="I73" s="122"/>
      <c r="J73" s="122"/>
      <c r="K73" s="122"/>
      <c r="L73" s="113" t="s">
        <v>86</v>
      </c>
      <c r="M73" s="113"/>
      <c r="N73" s="113"/>
      <c r="O73" s="113"/>
      <c r="P73" s="113"/>
      <c r="Q73" s="113"/>
      <c r="R73" s="113"/>
      <c r="S73" s="124"/>
      <c r="T73" s="125"/>
      <c r="U73" s="125"/>
      <c r="V73" s="126"/>
      <c r="Y73" s="8" t="str">
        <f t="shared" si="0"/>
        <v xml:space="preserve">Ficha de emergência- fispq  dos cilindros no local </v>
      </c>
    </row>
    <row r="74" spans="3:25" customFormat="1" ht="28.5" x14ac:dyDescent="0.35">
      <c r="C74" s="117"/>
      <c r="D74" s="118"/>
      <c r="E74" s="118"/>
      <c r="F74" s="118"/>
      <c r="G74" s="118"/>
      <c r="H74" s="122"/>
      <c r="I74" s="122"/>
      <c r="J74" s="122"/>
      <c r="K74" s="122"/>
      <c r="L74" s="113" t="s">
        <v>87</v>
      </c>
      <c r="M74" s="113"/>
      <c r="N74" s="113"/>
      <c r="O74" s="113"/>
      <c r="P74" s="113"/>
      <c r="Q74" s="113"/>
      <c r="R74" s="113"/>
      <c r="S74" s="124"/>
      <c r="T74" s="125"/>
      <c r="U74" s="125"/>
      <c r="V74" s="126"/>
      <c r="Y74" s="8" t="str">
        <f t="shared" si="0"/>
        <v>Mangueiras certificadas abnt e em bom estado (sem rachaduras, emendas etc)</v>
      </c>
    </row>
    <row r="75" spans="3:25" customFormat="1" ht="14.5" x14ac:dyDescent="0.35">
      <c r="C75" s="117"/>
      <c r="D75" s="118"/>
      <c r="E75" s="118"/>
      <c r="F75" s="118"/>
      <c r="G75" s="118"/>
      <c r="H75" s="122"/>
      <c r="I75" s="122"/>
      <c r="J75" s="122"/>
      <c r="K75" s="122"/>
      <c r="L75" s="113" t="s">
        <v>88</v>
      </c>
      <c r="M75" s="113"/>
      <c r="N75" s="113"/>
      <c r="O75" s="113"/>
      <c r="P75" s="113"/>
      <c r="Q75" s="113"/>
      <c r="R75" s="113"/>
      <c r="S75" s="124"/>
      <c r="T75" s="125"/>
      <c r="U75" s="125"/>
      <c r="V75" s="126"/>
      <c r="Y75" s="8" t="str">
        <f t="shared" si="0"/>
        <v>Caneta em bom estado</v>
      </c>
    </row>
    <row r="76" spans="3:25" customFormat="1" ht="14.5" x14ac:dyDescent="0.35">
      <c r="C76" s="117"/>
      <c r="D76" s="118"/>
      <c r="E76" s="118"/>
      <c r="F76" s="118"/>
      <c r="G76" s="118"/>
      <c r="H76" s="122"/>
      <c r="I76" s="122"/>
      <c r="J76" s="122"/>
      <c r="K76" s="122"/>
      <c r="L76" s="113" t="s">
        <v>89</v>
      </c>
      <c r="M76" s="113"/>
      <c r="N76" s="113"/>
      <c r="O76" s="113"/>
      <c r="P76" s="113"/>
      <c r="Q76" s="113"/>
      <c r="R76" s="113"/>
      <c r="S76" s="124"/>
      <c r="T76" s="125"/>
      <c r="U76" s="125"/>
      <c r="V76" s="126"/>
      <c r="Y76" s="8" t="str">
        <f t="shared" si="0"/>
        <v>Válvula corta chama logo após a caneta</v>
      </c>
    </row>
    <row r="77" spans="3:25" customFormat="1" ht="28.5" x14ac:dyDescent="0.35">
      <c r="C77" s="117"/>
      <c r="D77" s="118"/>
      <c r="E77" s="118"/>
      <c r="F77" s="118"/>
      <c r="G77" s="118"/>
      <c r="H77" s="122"/>
      <c r="I77" s="122"/>
      <c r="J77" s="122"/>
      <c r="K77" s="122"/>
      <c r="L77" s="113" t="s">
        <v>90</v>
      </c>
      <c r="M77" s="113"/>
      <c r="N77" s="113"/>
      <c r="O77" s="113"/>
      <c r="P77" s="113"/>
      <c r="Q77" s="113"/>
      <c r="R77" s="113"/>
      <c r="S77" s="124"/>
      <c r="T77" s="125"/>
      <c r="U77" s="125"/>
      <c r="V77" s="126"/>
      <c r="Y77" s="8" t="str">
        <f t="shared" si="0"/>
        <v>Extintor de incêndio de pó químico seco pqs ou gás carbônico co2 no local</v>
      </c>
    </row>
    <row r="78" spans="3:25" customFormat="1" ht="14.5" x14ac:dyDescent="0.35">
      <c r="C78" s="117"/>
      <c r="D78" s="118"/>
      <c r="E78" s="118"/>
      <c r="F78" s="118"/>
      <c r="G78" s="118"/>
      <c r="H78" s="122"/>
      <c r="I78" s="122"/>
      <c r="J78" s="122"/>
      <c r="K78" s="122"/>
      <c r="L78" s="113" t="s">
        <v>91</v>
      </c>
      <c r="M78" s="113"/>
      <c r="N78" s="113"/>
      <c r="O78" s="113"/>
      <c r="P78" s="113"/>
      <c r="Q78" s="113"/>
      <c r="R78" s="113"/>
      <c r="S78" s="124"/>
      <c r="T78" s="125"/>
      <c r="U78" s="125"/>
      <c r="V78" s="126"/>
      <c r="Y78" s="8" t="str">
        <f t="shared" si="0"/>
        <v>Centelhador / acendedor em bom estado</v>
      </c>
    </row>
    <row r="79" spans="3:25" customFormat="1" ht="14.5" x14ac:dyDescent="0.35">
      <c r="C79" s="117"/>
      <c r="D79" s="118"/>
      <c r="E79" s="118"/>
      <c r="F79" s="118"/>
      <c r="G79" s="118"/>
      <c r="H79" s="122"/>
      <c r="I79" s="122"/>
      <c r="J79" s="122"/>
      <c r="K79" s="122"/>
      <c r="L79" s="113" t="s">
        <v>92</v>
      </c>
      <c r="M79" s="113"/>
      <c r="N79" s="113"/>
      <c r="O79" s="113"/>
      <c r="P79" s="113"/>
      <c r="Q79" s="113"/>
      <c r="R79" s="113"/>
      <c r="S79" s="124"/>
      <c r="T79" s="125"/>
      <c r="U79" s="125"/>
      <c r="V79" s="126"/>
      <c r="Y79" s="8" t="str">
        <f t="shared" ref="Y79:Y142" si="1">L79</f>
        <v>Mangueiras protegidas quando necessário</v>
      </c>
    </row>
    <row r="80" spans="3:25" customFormat="1" ht="14.5" x14ac:dyDescent="0.35">
      <c r="C80" s="117"/>
      <c r="D80" s="118"/>
      <c r="E80" s="118"/>
      <c r="F80" s="118"/>
      <c r="G80" s="118"/>
      <c r="H80" s="122"/>
      <c r="I80" s="122"/>
      <c r="J80" s="122"/>
      <c r="K80" s="122"/>
      <c r="L80" s="113" t="s">
        <v>361</v>
      </c>
      <c r="M80" s="113"/>
      <c r="N80" s="113"/>
      <c r="O80" s="113"/>
      <c r="P80" s="113"/>
      <c r="Q80" s="113"/>
      <c r="R80" s="113"/>
      <c r="S80" s="124"/>
      <c r="T80" s="125"/>
      <c r="U80" s="125"/>
      <c r="V80" s="126"/>
      <c r="Y80" s="8" t="str">
        <f t="shared" si="1"/>
        <v>Capacete de proteção para válvulas dos cilindros</v>
      </c>
    </row>
    <row r="81" spans="3:25" customFormat="1" ht="15" thickBot="1" x14ac:dyDescent="0.4">
      <c r="C81" s="119"/>
      <c r="D81" s="120"/>
      <c r="E81" s="120"/>
      <c r="F81" s="120"/>
      <c r="G81" s="120"/>
      <c r="H81" s="123"/>
      <c r="I81" s="123"/>
      <c r="J81" s="123"/>
      <c r="K81" s="123"/>
      <c r="L81" s="144" t="s">
        <v>93</v>
      </c>
      <c r="M81" s="144"/>
      <c r="N81" s="144"/>
      <c r="O81" s="144"/>
      <c r="P81" s="144"/>
      <c r="Q81" s="144"/>
      <c r="R81" s="144"/>
      <c r="S81" s="135"/>
      <c r="T81" s="136"/>
      <c r="U81" s="136"/>
      <c r="V81" s="137"/>
      <c r="Y81" s="8" t="str">
        <f t="shared" si="1"/>
        <v>Condições dos cilindros</v>
      </c>
    </row>
    <row r="82" spans="3:25" customFormat="1" ht="14.5" x14ac:dyDescent="0.35">
      <c r="C82" s="115" t="s">
        <v>94</v>
      </c>
      <c r="D82" s="116"/>
      <c r="E82" s="116"/>
      <c r="F82" s="116"/>
      <c r="G82" s="116"/>
      <c r="H82" s="121"/>
      <c r="I82" s="121"/>
      <c r="J82" s="121"/>
      <c r="K82" s="121"/>
      <c r="L82" s="127" t="s">
        <v>95</v>
      </c>
      <c r="M82" s="127"/>
      <c r="N82" s="127"/>
      <c r="O82" s="127"/>
      <c r="P82" s="127"/>
      <c r="Q82" s="127"/>
      <c r="R82" s="127"/>
      <c r="S82" s="128"/>
      <c r="T82" s="129"/>
      <c r="U82" s="129"/>
      <c r="V82" s="130"/>
      <c r="Y82" s="8" t="str">
        <f t="shared" si="1"/>
        <v>Chave liga / desliga (gatilho) = funcionando</v>
      </c>
    </row>
    <row r="83" spans="3:25" customFormat="1" ht="14.5" x14ac:dyDescent="0.35">
      <c r="C83" s="117"/>
      <c r="D83" s="118"/>
      <c r="E83" s="118"/>
      <c r="F83" s="118"/>
      <c r="G83" s="118"/>
      <c r="H83" s="122"/>
      <c r="I83" s="122"/>
      <c r="J83" s="122"/>
      <c r="K83" s="122"/>
      <c r="L83" s="113" t="s">
        <v>96</v>
      </c>
      <c r="M83" s="113"/>
      <c r="N83" s="113"/>
      <c r="O83" s="113"/>
      <c r="P83" s="113"/>
      <c r="Q83" s="113"/>
      <c r="R83" s="113"/>
      <c r="S83" s="124"/>
      <c r="T83" s="125"/>
      <c r="U83" s="125"/>
      <c r="V83" s="126"/>
      <c r="Y83" s="8" t="str">
        <f t="shared" si="1"/>
        <v xml:space="preserve">Verificar se há placa de identificação e voltagem </v>
      </c>
    </row>
    <row r="84" spans="3:25" customFormat="1" ht="14.5" x14ac:dyDescent="0.35">
      <c r="C84" s="117"/>
      <c r="D84" s="118"/>
      <c r="E84" s="118"/>
      <c r="F84" s="118"/>
      <c r="G84" s="118"/>
      <c r="H84" s="122"/>
      <c r="I84" s="122"/>
      <c r="J84" s="122"/>
      <c r="K84" s="122"/>
      <c r="L84" s="113" t="s">
        <v>97</v>
      </c>
      <c r="M84" s="113"/>
      <c r="N84" s="113"/>
      <c r="O84" s="113"/>
      <c r="P84" s="113"/>
      <c r="Q84" s="113"/>
      <c r="R84" s="113"/>
      <c r="S84" s="124"/>
      <c r="T84" s="125"/>
      <c r="U84" s="125"/>
      <c r="V84" s="126"/>
      <c r="Y84" s="8" t="str">
        <f t="shared" si="1"/>
        <v>Manopla lateral presa (quando existir)</v>
      </c>
    </row>
    <row r="85" spans="3:25" customFormat="1" ht="14.5" x14ac:dyDescent="0.35">
      <c r="C85" s="117"/>
      <c r="D85" s="118"/>
      <c r="E85" s="118"/>
      <c r="F85" s="118"/>
      <c r="G85" s="118"/>
      <c r="H85" s="122"/>
      <c r="I85" s="122"/>
      <c r="J85" s="122"/>
      <c r="K85" s="122"/>
      <c r="L85" s="113" t="s">
        <v>98</v>
      </c>
      <c r="M85" s="113"/>
      <c r="N85" s="113"/>
      <c r="O85" s="113"/>
      <c r="P85" s="113"/>
      <c r="Q85" s="113"/>
      <c r="R85" s="113"/>
      <c r="S85" s="124"/>
      <c r="T85" s="125"/>
      <c r="U85" s="125"/>
      <c r="V85" s="126"/>
      <c r="Y85" s="8" t="str">
        <f t="shared" si="1"/>
        <v>Broca correta e mandril apertado</v>
      </c>
    </row>
    <row r="86" spans="3:25" customFormat="1" ht="14.5" x14ac:dyDescent="0.35">
      <c r="C86" s="117"/>
      <c r="D86" s="118"/>
      <c r="E86" s="118"/>
      <c r="F86" s="118"/>
      <c r="G86" s="118"/>
      <c r="H86" s="122"/>
      <c r="I86" s="122"/>
      <c r="J86" s="122"/>
      <c r="K86" s="122"/>
      <c r="L86" s="113" t="s">
        <v>99</v>
      </c>
      <c r="M86" s="113"/>
      <c r="N86" s="113"/>
      <c r="O86" s="113"/>
      <c r="P86" s="113"/>
      <c r="Q86" s="113"/>
      <c r="R86" s="113"/>
      <c r="S86" s="124"/>
      <c r="T86" s="125"/>
      <c r="U86" s="125"/>
      <c r="V86" s="126"/>
      <c r="Y86" s="8" t="str">
        <f t="shared" si="1"/>
        <v>Cabo elétrico em bom estado, sem emendas</v>
      </c>
    </row>
    <row r="87" spans="3:25" customFormat="1" ht="14.5" x14ac:dyDescent="0.35">
      <c r="C87" s="117"/>
      <c r="D87" s="118"/>
      <c r="E87" s="118"/>
      <c r="F87" s="118"/>
      <c r="G87" s="118"/>
      <c r="H87" s="122"/>
      <c r="I87" s="122"/>
      <c r="J87" s="122"/>
      <c r="K87" s="122"/>
      <c r="L87" s="113" t="s">
        <v>100</v>
      </c>
      <c r="M87" s="113"/>
      <c r="N87" s="113"/>
      <c r="O87" s="113"/>
      <c r="P87" s="113"/>
      <c r="Q87" s="113"/>
      <c r="R87" s="113"/>
      <c r="S87" s="124"/>
      <c r="T87" s="125"/>
      <c r="U87" s="125"/>
      <c r="V87" s="126"/>
      <c r="Y87" s="8" t="str">
        <f t="shared" si="1"/>
        <v>Chave de mandril em bom estado</v>
      </c>
    </row>
    <row r="88" spans="3:25" customFormat="1" ht="14.5" x14ac:dyDescent="0.35">
      <c r="C88" s="117"/>
      <c r="D88" s="118"/>
      <c r="E88" s="118"/>
      <c r="F88" s="118"/>
      <c r="G88" s="118"/>
      <c r="H88" s="122"/>
      <c r="I88" s="122"/>
      <c r="J88" s="122"/>
      <c r="K88" s="122"/>
      <c r="L88" s="113" t="s">
        <v>101</v>
      </c>
      <c r="M88" s="113"/>
      <c r="N88" s="113"/>
      <c r="O88" s="113"/>
      <c r="P88" s="113"/>
      <c r="Q88" s="113"/>
      <c r="R88" s="113"/>
      <c r="S88" s="124"/>
      <c r="T88" s="125"/>
      <c r="U88" s="125"/>
      <c r="V88" s="126"/>
      <c r="Y88" s="8" t="str">
        <f t="shared" si="1"/>
        <v>Chave de mandril presa ao cabo elétrico e junto ao plug</v>
      </c>
    </row>
    <row r="89" spans="3:25" customFormat="1" ht="29" thickBot="1" x14ac:dyDescent="0.4">
      <c r="C89" s="119"/>
      <c r="D89" s="120"/>
      <c r="E89" s="120"/>
      <c r="F89" s="120"/>
      <c r="G89" s="120"/>
      <c r="H89" s="123"/>
      <c r="I89" s="123"/>
      <c r="J89" s="123"/>
      <c r="K89" s="123"/>
      <c r="L89" s="144" t="s">
        <v>102</v>
      </c>
      <c r="M89" s="144"/>
      <c r="N89" s="144"/>
      <c r="O89" s="144"/>
      <c r="P89" s="144"/>
      <c r="Q89" s="144"/>
      <c r="R89" s="144"/>
      <c r="S89" s="135"/>
      <c r="T89" s="136"/>
      <c r="U89" s="136"/>
      <c r="V89" s="137"/>
      <c r="Y89" s="8" t="str">
        <f t="shared" si="1"/>
        <v>Possui serra copo? Se sim,  em perfeito estado de conservação para  utilização</v>
      </c>
    </row>
    <row r="90" spans="3:25" customFormat="1" ht="28.5" x14ac:dyDescent="0.35">
      <c r="C90" s="145" t="s">
        <v>103</v>
      </c>
      <c r="D90" s="146"/>
      <c r="E90" s="146"/>
      <c r="F90" s="146"/>
      <c r="G90" s="146"/>
      <c r="H90" s="150"/>
      <c r="I90" s="151"/>
      <c r="J90" s="151"/>
      <c r="K90" s="152"/>
      <c r="L90" s="141" t="s">
        <v>104</v>
      </c>
      <c r="M90" s="127"/>
      <c r="N90" s="127"/>
      <c r="O90" s="127"/>
      <c r="P90" s="127"/>
      <c r="Q90" s="127"/>
      <c r="R90" s="127"/>
      <c r="S90" s="128"/>
      <c r="T90" s="129"/>
      <c r="U90" s="129"/>
      <c r="V90" s="130"/>
      <c r="Y90" s="8" t="str">
        <f t="shared" si="1"/>
        <v>Plugue compatível com a voltagem e em boas condições ?</v>
      </c>
    </row>
    <row r="91" spans="3:25" customFormat="1" ht="28.5" x14ac:dyDescent="0.35">
      <c r="C91" s="147"/>
      <c r="D91" s="61"/>
      <c r="E91" s="61"/>
      <c r="F91" s="61"/>
      <c r="G91" s="61"/>
      <c r="H91" s="153"/>
      <c r="I91" s="154"/>
      <c r="J91" s="154"/>
      <c r="K91" s="155"/>
      <c r="L91" s="134" t="s">
        <v>105</v>
      </c>
      <c r="M91" s="113"/>
      <c r="N91" s="113"/>
      <c r="O91" s="113"/>
      <c r="P91" s="113"/>
      <c r="Q91" s="113"/>
      <c r="R91" s="113"/>
      <c r="S91" s="124"/>
      <c r="T91" s="125"/>
      <c r="U91" s="125"/>
      <c r="V91" s="126"/>
      <c r="Y91" s="8" t="str">
        <f t="shared" si="1"/>
        <v>Disjuntor adequado e funcionando corretamente e com possibilidade de lock out ?</v>
      </c>
    </row>
    <row r="92" spans="3:25" customFormat="1" ht="14.5" x14ac:dyDescent="0.35">
      <c r="C92" s="147"/>
      <c r="D92" s="61"/>
      <c r="E92" s="61"/>
      <c r="F92" s="61"/>
      <c r="G92" s="61"/>
      <c r="H92" s="153"/>
      <c r="I92" s="154"/>
      <c r="J92" s="154"/>
      <c r="K92" s="155"/>
      <c r="L92" s="134" t="s">
        <v>106</v>
      </c>
      <c r="M92" s="113"/>
      <c r="N92" s="113"/>
      <c r="O92" s="113"/>
      <c r="P92" s="113"/>
      <c r="Q92" s="113"/>
      <c r="R92" s="113"/>
      <c r="S92" s="124"/>
      <c r="T92" s="125"/>
      <c r="U92" s="125"/>
      <c r="V92" s="126"/>
      <c r="Y92" s="8" t="str">
        <f t="shared" si="1"/>
        <v>Chave liga / desliga funcionando ?</v>
      </c>
    </row>
    <row r="93" spans="3:25" customFormat="1" ht="14.5" x14ac:dyDescent="0.35">
      <c r="C93" s="147"/>
      <c r="D93" s="61"/>
      <c r="E93" s="61"/>
      <c r="F93" s="61"/>
      <c r="G93" s="61"/>
      <c r="H93" s="153"/>
      <c r="I93" s="154"/>
      <c r="J93" s="154"/>
      <c r="K93" s="155"/>
      <c r="L93" s="134" t="s">
        <v>107</v>
      </c>
      <c r="M93" s="113"/>
      <c r="N93" s="113"/>
      <c r="O93" s="113"/>
      <c r="P93" s="113"/>
      <c r="Q93" s="113"/>
      <c r="R93" s="113"/>
      <c r="S93" s="124"/>
      <c r="T93" s="125"/>
      <c r="U93" s="125"/>
      <c r="V93" s="126"/>
      <c r="Y93" s="8" t="str">
        <f t="shared" si="1"/>
        <v>Botão de emergência funcionando ?</v>
      </c>
    </row>
    <row r="94" spans="3:25" customFormat="1" ht="28.5" x14ac:dyDescent="0.35">
      <c r="C94" s="147"/>
      <c r="D94" s="61"/>
      <c r="E94" s="61"/>
      <c r="F94" s="61"/>
      <c r="G94" s="61"/>
      <c r="H94" s="153"/>
      <c r="I94" s="154"/>
      <c r="J94" s="154"/>
      <c r="K94" s="155"/>
      <c r="L94" s="134" t="s">
        <v>108</v>
      </c>
      <c r="M94" s="113"/>
      <c r="N94" s="113"/>
      <c r="O94" s="113"/>
      <c r="P94" s="113"/>
      <c r="Q94" s="113"/>
      <c r="R94" s="113"/>
      <c r="S94" s="124"/>
      <c r="T94" s="125"/>
      <c r="U94" s="125"/>
      <c r="V94" s="126"/>
      <c r="Y94" s="8" t="str">
        <f t="shared" si="1"/>
        <v xml:space="preserve">Instalação elétrica adequada e protegida contra impacto e poeira ? </v>
      </c>
    </row>
    <row r="95" spans="3:25" customFormat="1" ht="14.5" x14ac:dyDescent="0.35">
      <c r="C95" s="147"/>
      <c r="D95" s="61"/>
      <c r="E95" s="61"/>
      <c r="F95" s="61"/>
      <c r="G95" s="61"/>
      <c r="H95" s="153"/>
      <c r="I95" s="154"/>
      <c r="J95" s="154"/>
      <c r="K95" s="155"/>
      <c r="L95" s="134" t="s">
        <v>109</v>
      </c>
      <c r="M95" s="113"/>
      <c r="N95" s="113"/>
      <c r="O95" s="113"/>
      <c r="P95" s="113"/>
      <c r="Q95" s="113"/>
      <c r="R95" s="113"/>
      <c r="S95" s="124"/>
      <c r="T95" s="125"/>
      <c r="U95" s="125"/>
      <c r="V95" s="126"/>
      <c r="Y95" s="8" t="str">
        <f t="shared" si="1"/>
        <v>Iluminação com proteção contra impacto ?</v>
      </c>
    </row>
    <row r="96" spans="3:25" customFormat="1" ht="14.5" x14ac:dyDescent="0.35">
      <c r="C96" s="147"/>
      <c r="D96" s="61"/>
      <c r="E96" s="61"/>
      <c r="F96" s="61"/>
      <c r="G96" s="61"/>
      <c r="H96" s="153"/>
      <c r="I96" s="154"/>
      <c r="J96" s="154"/>
      <c r="K96" s="155"/>
      <c r="L96" s="134" t="s">
        <v>110</v>
      </c>
      <c r="M96" s="113"/>
      <c r="N96" s="113"/>
      <c r="O96" s="113"/>
      <c r="P96" s="113"/>
      <c r="Q96" s="113"/>
      <c r="R96" s="113"/>
      <c r="S96" s="124"/>
      <c r="T96" s="125"/>
      <c r="U96" s="125"/>
      <c r="V96" s="126"/>
      <c r="Y96" s="8" t="str">
        <f t="shared" si="1"/>
        <v>Carcaça do motor possui aterramento ?</v>
      </c>
    </row>
    <row r="97" spans="3:25" customFormat="1" ht="28.5" x14ac:dyDescent="0.35">
      <c r="C97" s="147"/>
      <c r="D97" s="61"/>
      <c r="E97" s="61"/>
      <c r="F97" s="61"/>
      <c r="G97" s="61"/>
      <c r="H97" s="153"/>
      <c r="I97" s="154"/>
      <c r="J97" s="154"/>
      <c r="K97" s="155"/>
      <c r="L97" s="134" t="s">
        <v>111</v>
      </c>
      <c r="M97" s="113"/>
      <c r="N97" s="113"/>
      <c r="O97" s="113"/>
      <c r="P97" s="113"/>
      <c r="Q97" s="113"/>
      <c r="R97" s="113"/>
      <c r="S97" s="124"/>
      <c r="T97" s="125"/>
      <c r="U97" s="125"/>
      <c r="V97" s="126"/>
      <c r="Y97" s="8" t="str">
        <f t="shared" si="1"/>
        <v>Polias, correias e transmissão de força mecânica com proteção fixa ?</v>
      </c>
    </row>
    <row r="98" spans="3:25" customFormat="1" ht="14.5" x14ac:dyDescent="0.35">
      <c r="C98" s="147"/>
      <c r="D98" s="61"/>
      <c r="E98" s="61"/>
      <c r="F98" s="61"/>
      <c r="G98" s="61"/>
      <c r="H98" s="153"/>
      <c r="I98" s="154"/>
      <c r="J98" s="154"/>
      <c r="K98" s="155"/>
      <c r="L98" s="134" t="s">
        <v>112</v>
      </c>
      <c r="M98" s="113"/>
      <c r="N98" s="113"/>
      <c r="O98" s="113"/>
      <c r="P98" s="113"/>
      <c r="Q98" s="113"/>
      <c r="R98" s="113"/>
      <c r="S98" s="124"/>
      <c r="T98" s="125"/>
      <c r="U98" s="125"/>
      <c r="V98" s="126"/>
      <c r="Y98" s="8" t="str">
        <f t="shared" si="1"/>
        <v>Extintor de incêndio de pó químico ou co2 ?</v>
      </c>
    </row>
    <row r="99" spans="3:25" customFormat="1" ht="28.5" x14ac:dyDescent="0.35">
      <c r="C99" s="147"/>
      <c r="D99" s="61"/>
      <c r="E99" s="61"/>
      <c r="F99" s="61"/>
      <c r="G99" s="61"/>
      <c r="H99" s="153"/>
      <c r="I99" s="154"/>
      <c r="J99" s="154"/>
      <c r="K99" s="155"/>
      <c r="L99" s="134" t="s">
        <v>113</v>
      </c>
      <c r="M99" s="113"/>
      <c r="N99" s="113"/>
      <c r="O99" s="113"/>
      <c r="P99" s="113"/>
      <c r="Q99" s="113"/>
      <c r="R99" s="113"/>
      <c r="S99" s="124"/>
      <c r="T99" s="125"/>
      <c r="U99" s="125"/>
      <c r="V99" s="126"/>
      <c r="Y99" s="8" t="str">
        <f t="shared" si="1"/>
        <v>Disco de serra fixado corretamente ? porca de fixação do disco de serra em boas condições ?</v>
      </c>
    </row>
    <row r="100" spans="3:25" customFormat="1" ht="28.5" x14ac:dyDescent="0.35">
      <c r="C100" s="147"/>
      <c r="D100" s="61"/>
      <c r="E100" s="61"/>
      <c r="F100" s="61"/>
      <c r="G100" s="61"/>
      <c r="H100" s="153"/>
      <c r="I100" s="154"/>
      <c r="J100" s="154"/>
      <c r="K100" s="155"/>
      <c r="L100" s="134" t="s">
        <v>114</v>
      </c>
      <c r="M100" s="113"/>
      <c r="N100" s="113"/>
      <c r="O100" s="113"/>
      <c r="P100" s="113"/>
      <c r="Q100" s="113"/>
      <c r="R100" s="113"/>
      <c r="S100" s="124"/>
      <c r="T100" s="125"/>
      <c r="U100" s="125"/>
      <c r="V100" s="126"/>
      <c r="Y100" s="8" t="str">
        <f t="shared" si="1"/>
        <v>Disco de serra em boas condições ? (sem desgaste, trinca, dente de quebrado, empenamento e rachadura)</v>
      </c>
    </row>
    <row r="101" spans="3:25" customFormat="1" ht="28.5" x14ac:dyDescent="0.35">
      <c r="C101" s="147"/>
      <c r="D101" s="61"/>
      <c r="E101" s="61"/>
      <c r="F101" s="61"/>
      <c r="G101" s="61"/>
      <c r="H101" s="153"/>
      <c r="I101" s="154"/>
      <c r="J101" s="154"/>
      <c r="K101" s="155"/>
      <c r="L101" s="134" t="s">
        <v>115</v>
      </c>
      <c r="M101" s="113"/>
      <c r="N101" s="113"/>
      <c r="O101" s="113"/>
      <c r="P101" s="113"/>
      <c r="Q101" s="113"/>
      <c r="R101" s="113"/>
      <c r="S101" s="124"/>
      <c r="T101" s="125"/>
      <c r="U101" s="125"/>
      <c r="V101" s="126"/>
      <c r="Y101" s="8" t="str">
        <f t="shared" si="1"/>
        <v>Carenagem de proteção da serra com contrapeso cutelo separador em boas condições de uso ?</v>
      </c>
    </row>
    <row r="102" spans="3:25" customFormat="1" ht="28.5" x14ac:dyDescent="0.35">
      <c r="C102" s="147"/>
      <c r="D102" s="61"/>
      <c r="E102" s="61"/>
      <c r="F102" s="61"/>
      <c r="G102" s="61"/>
      <c r="H102" s="153"/>
      <c r="I102" s="154"/>
      <c r="J102" s="154"/>
      <c r="K102" s="155"/>
      <c r="L102" s="134" t="s">
        <v>116</v>
      </c>
      <c r="M102" s="113"/>
      <c r="N102" s="113"/>
      <c r="O102" s="113"/>
      <c r="P102" s="113"/>
      <c r="Q102" s="113"/>
      <c r="R102" s="113"/>
      <c r="S102" s="124"/>
      <c r="T102" s="125"/>
      <c r="U102" s="125"/>
      <c r="V102" s="126"/>
      <c r="Y102" s="8" t="str">
        <f t="shared" si="1"/>
        <v>Bancada com fechamento inferior de madeira, metal ou material resistente dos quatro lados ?</v>
      </c>
    </row>
    <row r="103" spans="3:25" customFormat="1" ht="28.5" x14ac:dyDescent="0.35">
      <c r="C103" s="147"/>
      <c r="D103" s="61"/>
      <c r="E103" s="61"/>
      <c r="F103" s="61"/>
      <c r="G103" s="61"/>
      <c r="H103" s="153"/>
      <c r="I103" s="154"/>
      <c r="J103" s="154"/>
      <c r="K103" s="155"/>
      <c r="L103" s="134" t="s">
        <v>117</v>
      </c>
      <c r="M103" s="113"/>
      <c r="N103" s="113"/>
      <c r="O103" s="113"/>
      <c r="P103" s="113"/>
      <c r="Q103" s="113"/>
      <c r="R103" s="113"/>
      <c r="S103" s="124"/>
      <c r="T103" s="125"/>
      <c r="U103" s="125"/>
      <c r="V103" s="126"/>
      <c r="Y103" s="8" t="str">
        <f t="shared" si="1"/>
        <v>Bancada com régua guia e dispositivo de ajuste de ângulo ?</v>
      </c>
    </row>
    <row r="104" spans="3:25" customFormat="1" ht="14.5" x14ac:dyDescent="0.35">
      <c r="C104" s="147"/>
      <c r="D104" s="61"/>
      <c r="E104" s="61"/>
      <c r="F104" s="61"/>
      <c r="G104" s="61"/>
      <c r="H104" s="153"/>
      <c r="I104" s="154"/>
      <c r="J104" s="154"/>
      <c r="K104" s="155"/>
      <c r="L104" s="134" t="s">
        <v>118</v>
      </c>
      <c r="M104" s="113"/>
      <c r="N104" s="113"/>
      <c r="O104" s="113"/>
      <c r="P104" s="113"/>
      <c r="Q104" s="113"/>
      <c r="R104" s="113"/>
      <c r="S104" s="124"/>
      <c r="T104" s="125"/>
      <c r="U104" s="125"/>
      <c r="V104" s="126"/>
      <c r="Y104" s="8" t="str">
        <f t="shared" si="1"/>
        <v>Existe empurrador de madeira ?</v>
      </c>
    </row>
    <row r="105" spans="3:25" customFormat="1" ht="14.5" x14ac:dyDescent="0.35">
      <c r="C105" s="147"/>
      <c r="D105" s="61"/>
      <c r="E105" s="61"/>
      <c r="F105" s="61"/>
      <c r="G105" s="61"/>
      <c r="H105" s="153"/>
      <c r="I105" s="154"/>
      <c r="J105" s="154"/>
      <c r="K105" s="155"/>
      <c r="L105" s="134" t="s">
        <v>119</v>
      </c>
      <c r="M105" s="113"/>
      <c r="N105" s="113"/>
      <c r="O105" s="113"/>
      <c r="P105" s="113"/>
      <c r="Q105" s="113"/>
      <c r="R105" s="113"/>
      <c r="S105" s="124"/>
      <c r="T105" s="125"/>
      <c r="U105" s="125"/>
      <c r="V105" s="126"/>
      <c r="Y105" s="8" t="str">
        <f t="shared" si="1"/>
        <v>Pintura em vermelho da área de risco ?</v>
      </c>
    </row>
    <row r="106" spans="3:25" customFormat="1" ht="14.5" x14ac:dyDescent="0.35">
      <c r="C106" s="147"/>
      <c r="D106" s="61"/>
      <c r="E106" s="61"/>
      <c r="F106" s="61"/>
      <c r="G106" s="61"/>
      <c r="H106" s="153"/>
      <c r="I106" s="154"/>
      <c r="J106" s="154"/>
      <c r="K106" s="155"/>
      <c r="L106" s="134" t="s">
        <v>120</v>
      </c>
      <c r="M106" s="113"/>
      <c r="N106" s="113"/>
      <c r="O106" s="113"/>
      <c r="P106" s="113"/>
      <c r="Q106" s="113"/>
      <c r="R106" s="113"/>
      <c r="S106" s="124"/>
      <c r="T106" s="125"/>
      <c r="U106" s="125"/>
      <c r="V106" s="126"/>
      <c r="Y106" s="8" t="str">
        <f t="shared" si="1"/>
        <v>Limpeza da serra e da caixa coletora de serragem ?</v>
      </c>
    </row>
    <row r="107" spans="3:25" customFormat="1" ht="15" thickBot="1" x14ac:dyDescent="0.4">
      <c r="C107" s="148"/>
      <c r="D107" s="149"/>
      <c r="E107" s="149"/>
      <c r="F107" s="149"/>
      <c r="G107" s="149"/>
      <c r="H107" s="156"/>
      <c r="I107" s="157"/>
      <c r="J107" s="157"/>
      <c r="K107" s="158"/>
      <c r="L107" s="138" t="s">
        <v>121</v>
      </c>
      <c r="M107" s="114"/>
      <c r="N107" s="114"/>
      <c r="O107" s="114"/>
      <c r="P107" s="114"/>
      <c r="Q107" s="114"/>
      <c r="R107" s="114"/>
      <c r="S107" s="131"/>
      <c r="T107" s="132"/>
      <c r="U107" s="132"/>
      <c r="V107" s="133"/>
      <c r="Y107" s="8" t="str">
        <f t="shared" si="1"/>
        <v>Identificação do colaborador (crachá operador)</v>
      </c>
    </row>
    <row r="108" spans="3:25" customFormat="1" ht="14.5" x14ac:dyDescent="0.35">
      <c r="C108" s="159" t="s">
        <v>122</v>
      </c>
      <c r="D108" s="160"/>
      <c r="E108" s="160"/>
      <c r="F108" s="160"/>
      <c r="G108" s="161"/>
      <c r="H108" s="150"/>
      <c r="I108" s="151"/>
      <c r="J108" s="151"/>
      <c r="K108" s="152"/>
      <c r="L108" s="141" t="s">
        <v>123</v>
      </c>
      <c r="M108" s="127"/>
      <c r="N108" s="127"/>
      <c r="O108" s="127"/>
      <c r="P108" s="127"/>
      <c r="Q108" s="127"/>
      <c r="R108" s="127"/>
      <c r="S108" s="128"/>
      <c r="T108" s="129"/>
      <c r="U108" s="129"/>
      <c r="V108" s="130"/>
      <c r="Y108" s="8" t="str">
        <f t="shared" si="1"/>
        <v>Chave liga / desliga (funcionando)</v>
      </c>
    </row>
    <row r="109" spans="3:25" customFormat="1" ht="14.5" x14ac:dyDescent="0.35">
      <c r="C109" s="162"/>
      <c r="D109" s="52"/>
      <c r="E109" s="52"/>
      <c r="F109" s="52"/>
      <c r="G109" s="163"/>
      <c r="H109" s="153"/>
      <c r="I109" s="154"/>
      <c r="J109" s="154"/>
      <c r="K109" s="155"/>
      <c r="L109" s="134" t="s">
        <v>124</v>
      </c>
      <c r="M109" s="113"/>
      <c r="N109" s="113"/>
      <c r="O109" s="113"/>
      <c r="P109" s="113"/>
      <c r="Q109" s="113"/>
      <c r="R109" s="113"/>
      <c r="S109" s="124"/>
      <c r="T109" s="125"/>
      <c r="U109" s="125"/>
      <c r="V109" s="126"/>
      <c r="Y109" s="8" t="str">
        <f t="shared" si="1"/>
        <v>Condições tanque de combustível</v>
      </c>
    </row>
    <row r="110" spans="3:25" customFormat="1" ht="14.5" x14ac:dyDescent="0.35">
      <c r="C110" s="162"/>
      <c r="D110" s="52"/>
      <c r="E110" s="52"/>
      <c r="F110" s="52"/>
      <c r="G110" s="163"/>
      <c r="H110" s="153"/>
      <c r="I110" s="154"/>
      <c r="J110" s="154"/>
      <c r="K110" s="155"/>
      <c r="L110" s="134" t="s">
        <v>125</v>
      </c>
      <c r="M110" s="113"/>
      <c r="N110" s="113"/>
      <c r="O110" s="113"/>
      <c r="P110" s="113"/>
      <c r="Q110" s="113"/>
      <c r="R110" s="113"/>
      <c r="S110" s="124"/>
      <c r="T110" s="125"/>
      <c r="U110" s="125"/>
      <c r="V110" s="126"/>
      <c r="Y110" s="8" t="str">
        <f t="shared" si="1"/>
        <v>Tanque de combustível fechado (tampa)</v>
      </c>
    </row>
    <row r="111" spans="3:25" customFormat="1" ht="14.5" x14ac:dyDescent="0.35">
      <c r="C111" s="162"/>
      <c r="D111" s="52"/>
      <c r="E111" s="52"/>
      <c r="F111" s="52"/>
      <c r="G111" s="163"/>
      <c r="H111" s="153"/>
      <c r="I111" s="154"/>
      <c r="J111" s="154"/>
      <c r="K111" s="155"/>
      <c r="L111" s="134" t="s">
        <v>126</v>
      </c>
      <c r="M111" s="113"/>
      <c r="N111" s="113"/>
      <c r="O111" s="113"/>
      <c r="P111" s="113"/>
      <c r="Q111" s="113"/>
      <c r="R111" s="113"/>
      <c r="S111" s="124"/>
      <c r="T111" s="125"/>
      <c r="U111" s="125"/>
      <c r="V111" s="126"/>
      <c r="Y111" s="8" t="str">
        <f t="shared" si="1"/>
        <v>Condições dos fios (expostos)</v>
      </c>
    </row>
    <row r="112" spans="3:25" customFormat="1" ht="14.5" x14ac:dyDescent="0.35">
      <c r="C112" s="162"/>
      <c r="D112" s="52"/>
      <c r="E112" s="52"/>
      <c r="F112" s="52"/>
      <c r="G112" s="163"/>
      <c r="H112" s="153"/>
      <c r="I112" s="154"/>
      <c r="J112" s="154"/>
      <c r="K112" s="155"/>
      <c r="L112" s="134" t="s">
        <v>127</v>
      </c>
      <c r="M112" s="113"/>
      <c r="N112" s="113"/>
      <c r="O112" s="113"/>
      <c r="P112" s="113"/>
      <c r="Q112" s="113"/>
      <c r="R112" s="113"/>
      <c r="S112" s="124"/>
      <c r="T112" s="125"/>
      <c r="U112" s="125"/>
      <c r="V112" s="126"/>
      <c r="Y112" s="8" t="str">
        <f t="shared" si="1"/>
        <v>Condições do suporte de fixação</v>
      </c>
    </row>
    <row r="113" spans="3:25" customFormat="1" ht="14.5" x14ac:dyDescent="0.35">
      <c r="C113" s="162"/>
      <c r="D113" s="52"/>
      <c r="E113" s="52"/>
      <c r="F113" s="52"/>
      <c r="G113" s="163"/>
      <c r="H113" s="153"/>
      <c r="I113" s="154"/>
      <c r="J113" s="154"/>
      <c r="K113" s="155"/>
      <c r="L113" s="134" t="s">
        <v>128</v>
      </c>
      <c r="M113" s="113"/>
      <c r="N113" s="113"/>
      <c r="O113" s="113"/>
      <c r="P113" s="113"/>
      <c r="Q113" s="113"/>
      <c r="R113" s="113"/>
      <c r="S113" s="124"/>
      <c r="T113" s="125"/>
      <c r="U113" s="125"/>
      <c r="V113" s="126"/>
      <c r="Y113" s="8" t="str">
        <f t="shared" si="1"/>
        <v>Proteção do plug da tomada</v>
      </c>
    </row>
    <row r="114" spans="3:25" customFormat="1" ht="28.5" x14ac:dyDescent="0.35">
      <c r="C114" s="162"/>
      <c r="D114" s="52"/>
      <c r="E114" s="52"/>
      <c r="F114" s="52"/>
      <c r="G114" s="163"/>
      <c r="H114" s="153"/>
      <c r="I114" s="154"/>
      <c r="J114" s="154"/>
      <c r="K114" s="155"/>
      <c r="L114" s="134" t="s">
        <v>64</v>
      </c>
      <c r="M114" s="113"/>
      <c r="N114" s="113"/>
      <c r="O114" s="113"/>
      <c r="P114" s="113"/>
      <c r="Q114" s="113"/>
      <c r="R114" s="113"/>
      <c r="S114" s="124"/>
      <c r="T114" s="125"/>
      <c r="U114" s="125"/>
      <c r="V114" s="126"/>
      <c r="Y114" s="8" t="str">
        <f t="shared" si="1"/>
        <v>Extintor de incêndio tipo pqs-abc padrão p1/p2 (carga e validade)</v>
      </c>
    </row>
    <row r="115" spans="3:25" customFormat="1" ht="14.5" x14ac:dyDescent="0.35">
      <c r="C115" s="162"/>
      <c r="D115" s="52"/>
      <c r="E115" s="52"/>
      <c r="F115" s="52"/>
      <c r="G115" s="163"/>
      <c r="H115" s="153"/>
      <c r="I115" s="154"/>
      <c r="J115" s="154"/>
      <c r="K115" s="155"/>
      <c r="L115" s="134" t="s">
        <v>129</v>
      </c>
      <c r="M115" s="113"/>
      <c r="N115" s="113"/>
      <c r="O115" s="113"/>
      <c r="P115" s="113"/>
      <c r="Q115" s="113"/>
      <c r="R115" s="113"/>
      <c r="S115" s="124"/>
      <c r="T115" s="125"/>
      <c r="U115" s="125"/>
      <c r="V115" s="126"/>
      <c r="Y115" s="8" t="str">
        <f t="shared" si="1"/>
        <v>Partes móveis do motor (polia, correia etc), protegidas</v>
      </c>
    </row>
    <row r="116" spans="3:25" customFormat="1" ht="15" thickBot="1" x14ac:dyDescent="0.4">
      <c r="C116" s="164"/>
      <c r="D116" s="165"/>
      <c r="E116" s="165"/>
      <c r="F116" s="165"/>
      <c r="G116" s="166"/>
      <c r="H116" s="156"/>
      <c r="I116" s="157"/>
      <c r="J116" s="157"/>
      <c r="K116" s="157"/>
      <c r="L116" s="114" t="s">
        <v>130</v>
      </c>
      <c r="M116" s="114"/>
      <c r="N116" s="114"/>
      <c r="O116" s="114"/>
      <c r="P116" s="114"/>
      <c r="Q116" s="114"/>
      <c r="R116" s="114"/>
      <c r="S116" s="131"/>
      <c r="T116" s="132"/>
      <c r="U116" s="132"/>
      <c r="V116" s="133"/>
      <c r="Y116" s="8" t="str">
        <f t="shared" si="1"/>
        <v>Unidade geradora sem vazamentos (combustível)</v>
      </c>
    </row>
    <row r="117" spans="3:25" customFormat="1" ht="14.5" x14ac:dyDescent="0.35">
      <c r="C117" s="167" t="s">
        <v>131</v>
      </c>
      <c r="D117" s="168"/>
      <c r="E117" s="168"/>
      <c r="F117" s="168"/>
      <c r="G117" s="169"/>
      <c r="H117" s="27"/>
      <c r="I117" s="27"/>
      <c r="J117" s="27"/>
      <c r="K117" s="27"/>
      <c r="L117" s="127" t="s">
        <v>59</v>
      </c>
      <c r="M117" s="127"/>
      <c r="N117" s="127"/>
      <c r="O117" s="127"/>
      <c r="P117" s="127"/>
      <c r="Q117" s="127"/>
      <c r="R117" s="127"/>
      <c r="S117" s="128"/>
      <c r="T117" s="129"/>
      <c r="U117" s="129"/>
      <c r="V117" s="130"/>
      <c r="Y117" s="8" t="str">
        <f t="shared" si="1"/>
        <v>Sistema luminoso (faróis, ré, pisca alerta, etc)</v>
      </c>
    </row>
    <row r="118" spans="3:25" customFormat="1" ht="14.5" x14ac:dyDescent="0.35">
      <c r="C118" s="170"/>
      <c r="D118" s="171"/>
      <c r="E118" s="171"/>
      <c r="F118" s="171"/>
      <c r="G118" s="172"/>
      <c r="H118" s="9"/>
      <c r="I118" s="9"/>
      <c r="J118" s="9"/>
      <c r="K118" s="9"/>
      <c r="L118" s="113" t="s">
        <v>60</v>
      </c>
      <c r="M118" s="113"/>
      <c r="N118" s="113"/>
      <c r="O118" s="113"/>
      <c r="P118" s="113"/>
      <c r="Q118" s="113"/>
      <c r="R118" s="113"/>
      <c r="S118" s="124"/>
      <c r="T118" s="125"/>
      <c r="U118" s="125"/>
      <c r="V118" s="126"/>
      <c r="Y118" s="8" t="str">
        <f t="shared" si="1"/>
        <v>Buzina e alarme sonoro de ré</v>
      </c>
    </row>
    <row r="119" spans="3:25" customFormat="1" ht="14.5" x14ac:dyDescent="0.35">
      <c r="C119" s="170"/>
      <c r="D119" s="171"/>
      <c r="E119" s="171"/>
      <c r="F119" s="171"/>
      <c r="G119" s="172"/>
      <c r="H119" s="9"/>
      <c r="I119" s="9"/>
      <c r="J119" s="9"/>
      <c r="K119" s="9"/>
      <c r="L119" s="113" t="s">
        <v>132</v>
      </c>
      <c r="M119" s="113"/>
      <c r="N119" s="113"/>
      <c r="O119" s="113"/>
      <c r="P119" s="113"/>
      <c r="Q119" s="113"/>
      <c r="R119" s="113"/>
      <c r="S119" s="124"/>
      <c r="T119" s="125"/>
      <c r="U119" s="125"/>
      <c r="V119" s="126"/>
      <c r="Y119" s="8" t="str">
        <f t="shared" si="1"/>
        <v>Possíveis vazamentos do hidráulico e da própria máquina</v>
      </c>
    </row>
    <row r="120" spans="3:25" customFormat="1" ht="14.5" x14ac:dyDescent="0.35">
      <c r="C120" s="170"/>
      <c r="D120" s="171"/>
      <c r="E120" s="171"/>
      <c r="F120" s="171"/>
      <c r="G120" s="172"/>
      <c r="H120" s="9"/>
      <c r="I120" s="9"/>
      <c r="J120" s="9"/>
      <c r="K120" s="9"/>
      <c r="L120" s="113" t="s">
        <v>133</v>
      </c>
      <c r="M120" s="113"/>
      <c r="N120" s="113"/>
      <c r="O120" s="113"/>
      <c r="P120" s="113"/>
      <c r="Q120" s="113"/>
      <c r="R120" s="113"/>
      <c r="S120" s="124"/>
      <c r="T120" s="125"/>
      <c r="U120" s="125"/>
      <c r="V120" s="126"/>
      <c r="Y120" s="8" t="str">
        <f t="shared" si="1"/>
        <v>Condições dos pneus calibrados (desgaste e pressão)</v>
      </c>
    </row>
    <row r="121" spans="3:25" customFormat="1" ht="14.5" x14ac:dyDescent="0.35">
      <c r="C121" s="170"/>
      <c r="D121" s="171"/>
      <c r="E121" s="171"/>
      <c r="F121" s="171"/>
      <c r="G121" s="172"/>
      <c r="H121" s="9"/>
      <c r="I121" s="9"/>
      <c r="J121" s="9"/>
      <c r="K121" s="9"/>
      <c r="L121" s="113" t="s">
        <v>134</v>
      </c>
      <c r="M121" s="113"/>
      <c r="N121" s="113"/>
      <c r="O121" s="113"/>
      <c r="P121" s="113"/>
      <c r="Q121" s="113"/>
      <c r="R121" s="113"/>
      <c r="S121" s="124"/>
      <c r="T121" s="125"/>
      <c r="U121" s="125"/>
      <c r="V121" s="126"/>
      <c r="Y121" s="8" t="str">
        <f t="shared" si="1"/>
        <v>Conservação da máquina</v>
      </c>
    </row>
    <row r="122" spans="3:25" customFormat="1" ht="14.5" x14ac:dyDescent="0.35">
      <c r="C122" s="170"/>
      <c r="D122" s="171"/>
      <c r="E122" s="171"/>
      <c r="F122" s="171"/>
      <c r="G122" s="172"/>
      <c r="H122" s="9"/>
      <c r="I122" s="9"/>
      <c r="J122" s="9"/>
      <c r="K122" s="9"/>
      <c r="L122" s="113" t="s">
        <v>135</v>
      </c>
      <c r="M122" s="113"/>
      <c r="N122" s="113"/>
      <c r="O122" s="113"/>
      <c r="P122" s="113"/>
      <c r="Q122" s="113"/>
      <c r="R122" s="113"/>
      <c r="S122" s="124"/>
      <c r="T122" s="125"/>
      <c r="U122" s="125"/>
      <c r="V122" s="126"/>
      <c r="Y122" s="8" t="str">
        <f t="shared" si="1"/>
        <v>Condições do pára-brisas e retrovisores</v>
      </c>
    </row>
    <row r="123" spans="3:25" ht="14.5" x14ac:dyDescent="0.35">
      <c r="C123" s="170"/>
      <c r="D123" s="171"/>
      <c r="E123" s="171"/>
      <c r="F123" s="171"/>
      <c r="G123" s="172"/>
      <c r="H123" s="9"/>
      <c r="I123" s="9"/>
      <c r="J123" s="9"/>
      <c r="K123" s="9"/>
      <c r="L123" s="113" t="s">
        <v>136</v>
      </c>
      <c r="M123" s="113"/>
      <c r="N123" s="113"/>
      <c r="O123" s="113"/>
      <c r="P123" s="113"/>
      <c r="Q123" s="113"/>
      <c r="R123" s="113"/>
      <c r="S123" s="124"/>
      <c r="T123" s="125"/>
      <c r="U123" s="125"/>
      <c r="V123" s="126"/>
      <c r="W123" s="4"/>
      <c r="X123" s="4"/>
      <c r="Y123" s="8" t="str">
        <f t="shared" si="1"/>
        <v>Circuito elétrico em boas condições</v>
      </c>
    </row>
    <row r="124" spans="3:25" ht="14.5" x14ac:dyDescent="0.35">
      <c r="C124" s="170"/>
      <c r="D124" s="171"/>
      <c r="E124" s="171"/>
      <c r="F124" s="171"/>
      <c r="G124" s="172"/>
      <c r="H124" s="9"/>
      <c r="I124" s="9"/>
      <c r="J124" s="9"/>
      <c r="K124" s="9"/>
      <c r="L124" s="113" t="s">
        <v>137</v>
      </c>
      <c r="M124" s="113"/>
      <c r="N124" s="113"/>
      <c r="O124" s="113"/>
      <c r="P124" s="113"/>
      <c r="Q124" s="113"/>
      <c r="R124" s="113"/>
      <c r="S124" s="124"/>
      <c r="T124" s="125"/>
      <c r="U124" s="125"/>
      <c r="V124" s="126"/>
      <c r="W124" s="4"/>
      <c r="X124" s="4"/>
      <c r="Y124" s="8" t="str">
        <f t="shared" si="1"/>
        <v>Condições da caçamba de transporte</v>
      </c>
    </row>
    <row r="125" spans="3:25" ht="28.5" x14ac:dyDescent="0.35">
      <c r="C125" s="170"/>
      <c r="D125" s="171"/>
      <c r="E125" s="171"/>
      <c r="F125" s="171"/>
      <c r="G125" s="172"/>
      <c r="H125" s="9"/>
      <c r="I125" s="9"/>
      <c r="J125" s="9"/>
      <c r="K125" s="9"/>
      <c r="L125" s="113" t="s">
        <v>64</v>
      </c>
      <c r="M125" s="113"/>
      <c r="N125" s="113"/>
      <c r="O125" s="113"/>
      <c r="P125" s="113"/>
      <c r="Q125" s="113"/>
      <c r="R125" s="113"/>
      <c r="S125" s="124"/>
      <c r="T125" s="125"/>
      <c r="U125" s="125"/>
      <c r="V125" s="126"/>
      <c r="W125" s="4"/>
      <c r="X125" s="4"/>
      <c r="Y125" s="8" t="str">
        <f t="shared" si="1"/>
        <v>Extintor de incêndio tipo pqs-abc padrão p1/p2 (carga e validade)</v>
      </c>
    </row>
    <row r="126" spans="3:25" ht="15" thickBot="1" x14ac:dyDescent="0.4">
      <c r="C126" s="173"/>
      <c r="D126" s="174"/>
      <c r="E126" s="174"/>
      <c r="F126" s="174"/>
      <c r="G126" s="175"/>
      <c r="H126" s="28"/>
      <c r="I126" s="28"/>
      <c r="J126" s="28"/>
      <c r="K126" s="28"/>
      <c r="L126" s="114" t="s">
        <v>51</v>
      </c>
      <c r="M126" s="114"/>
      <c r="N126" s="114"/>
      <c r="O126" s="114"/>
      <c r="P126" s="114"/>
      <c r="Q126" s="114"/>
      <c r="R126" s="114"/>
      <c r="S126" s="131"/>
      <c r="T126" s="132"/>
      <c r="U126" s="132"/>
      <c r="V126" s="133"/>
      <c r="W126" s="4"/>
      <c r="X126" s="4"/>
      <c r="Y126" s="8" t="str">
        <f t="shared" si="1"/>
        <v>Verificar freios de roda e estacionamento</v>
      </c>
    </row>
    <row r="127" spans="3:25" ht="14.5" x14ac:dyDescent="0.35">
      <c r="C127" s="159" t="s">
        <v>138</v>
      </c>
      <c r="D127" s="160"/>
      <c r="E127" s="160"/>
      <c r="F127" s="160"/>
      <c r="G127" s="161"/>
      <c r="H127" s="27"/>
      <c r="I127" s="27"/>
      <c r="J127" s="27"/>
      <c r="K127" s="27"/>
      <c r="L127" s="127" t="s">
        <v>139</v>
      </c>
      <c r="M127" s="127"/>
      <c r="N127" s="127"/>
      <c r="O127" s="127"/>
      <c r="P127" s="127"/>
      <c r="Q127" s="127"/>
      <c r="R127" s="127"/>
      <c r="S127" s="128"/>
      <c r="T127" s="129"/>
      <c r="U127" s="129"/>
      <c r="V127" s="130"/>
      <c r="W127" s="4"/>
      <c r="X127" s="4"/>
      <c r="Y127" s="8" t="str">
        <f t="shared" si="1"/>
        <v>Fixação da capa de proteção da lixa ou disco.</v>
      </c>
    </row>
    <row r="128" spans="3:25" ht="28.5" x14ac:dyDescent="0.35">
      <c r="C128" s="162"/>
      <c r="D128" s="52"/>
      <c r="E128" s="52"/>
      <c r="F128" s="52"/>
      <c r="G128" s="163"/>
      <c r="H128" s="9"/>
      <c r="I128" s="9"/>
      <c r="J128" s="9"/>
      <c r="K128" s="9"/>
      <c r="L128" s="113" t="s">
        <v>140</v>
      </c>
      <c r="M128" s="113"/>
      <c r="N128" s="113"/>
      <c r="O128" s="113"/>
      <c r="P128" s="113"/>
      <c r="Q128" s="113"/>
      <c r="R128" s="113"/>
      <c r="S128" s="124"/>
      <c r="T128" s="125"/>
      <c r="U128" s="125"/>
      <c r="V128" s="126"/>
      <c r="W128" s="4"/>
      <c r="X128" s="4"/>
      <c r="Y128" s="8" t="str">
        <f t="shared" si="1"/>
        <v>Checar desgaste excessivo ou deformação da lixa ou disco.</v>
      </c>
    </row>
    <row r="129" spans="3:25" ht="14.5" x14ac:dyDescent="0.35">
      <c r="C129" s="162"/>
      <c r="D129" s="52"/>
      <c r="E129" s="52"/>
      <c r="F129" s="52"/>
      <c r="G129" s="163"/>
      <c r="H129" s="9"/>
      <c r="I129" s="9"/>
      <c r="J129" s="9"/>
      <c r="K129" s="9"/>
      <c r="L129" s="113" t="s">
        <v>141</v>
      </c>
      <c r="M129" s="113"/>
      <c r="N129" s="113"/>
      <c r="O129" s="113"/>
      <c r="P129" s="113"/>
      <c r="Q129" s="113"/>
      <c r="R129" s="113"/>
      <c r="S129" s="124"/>
      <c r="T129" s="125"/>
      <c r="U129" s="125"/>
      <c r="V129" s="126"/>
      <c r="W129" s="4"/>
      <c r="X129" s="4"/>
      <c r="Y129" s="8" t="str">
        <f t="shared" si="1"/>
        <v>Observar se a vibração no eixo do motor.</v>
      </c>
    </row>
    <row r="130" spans="3:25" ht="28.5" x14ac:dyDescent="0.35">
      <c r="C130" s="162"/>
      <c r="D130" s="52"/>
      <c r="E130" s="52"/>
      <c r="F130" s="52"/>
      <c r="G130" s="163"/>
      <c r="H130" s="9"/>
      <c r="I130" s="9"/>
      <c r="J130" s="9"/>
      <c r="K130" s="9"/>
      <c r="L130" s="113" t="s">
        <v>142</v>
      </c>
      <c r="M130" s="113"/>
      <c r="N130" s="113"/>
      <c r="O130" s="113"/>
      <c r="P130" s="113"/>
      <c r="Q130" s="113"/>
      <c r="R130" s="113"/>
      <c r="S130" s="124"/>
      <c r="T130" s="125"/>
      <c r="U130" s="125"/>
      <c r="V130" s="126"/>
      <c r="W130" s="4"/>
      <c r="X130" s="4"/>
      <c r="Y130" s="8" t="str">
        <f t="shared" si="1"/>
        <v>Verificar porca de fixação da lixa ou do disco no eixo do motor.</v>
      </c>
    </row>
    <row r="131" spans="3:25" ht="14.5" x14ac:dyDescent="0.35">
      <c r="C131" s="162"/>
      <c r="D131" s="52"/>
      <c r="E131" s="52"/>
      <c r="F131" s="52"/>
      <c r="G131" s="163"/>
      <c r="H131" s="9"/>
      <c r="I131" s="9"/>
      <c r="J131" s="9"/>
      <c r="K131" s="9"/>
      <c r="L131" s="113" t="s">
        <v>99</v>
      </c>
      <c r="M131" s="113"/>
      <c r="N131" s="113"/>
      <c r="O131" s="113"/>
      <c r="P131" s="113"/>
      <c r="Q131" s="113"/>
      <c r="R131" s="113"/>
      <c r="S131" s="124"/>
      <c r="T131" s="125"/>
      <c r="U131" s="125"/>
      <c r="V131" s="126"/>
      <c r="W131" s="4"/>
      <c r="X131" s="4"/>
      <c r="Y131" s="8" t="str">
        <f t="shared" si="1"/>
        <v>Cabo elétrico em bom estado, sem emendas</v>
      </c>
    </row>
    <row r="132" spans="3:25" ht="14.5" x14ac:dyDescent="0.35">
      <c r="C132" s="162"/>
      <c r="D132" s="52"/>
      <c r="E132" s="52"/>
      <c r="F132" s="52"/>
      <c r="G132" s="163"/>
      <c r="H132" s="9"/>
      <c r="I132" s="9"/>
      <c r="J132" s="9"/>
      <c r="K132" s="9"/>
      <c r="L132" s="113" t="s">
        <v>95</v>
      </c>
      <c r="M132" s="113"/>
      <c r="N132" s="113"/>
      <c r="O132" s="113"/>
      <c r="P132" s="113"/>
      <c r="Q132" s="113"/>
      <c r="R132" s="113"/>
      <c r="S132" s="124"/>
      <c r="T132" s="125"/>
      <c r="U132" s="125"/>
      <c r="V132" s="126"/>
      <c r="W132" s="4"/>
      <c r="X132" s="4"/>
      <c r="Y132" s="8" t="str">
        <f t="shared" si="1"/>
        <v>Chave liga / desliga (gatilho) = funcionando</v>
      </c>
    </row>
    <row r="133" spans="3:25" ht="14.5" x14ac:dyDescent="0.35">
      <c r="C133" s="162"/>
      <c r="D133" s="52"/>
      <c r="E133" s="52"/>
      <c r="F133" s="52"/>
      <c r="G133" s="163"/>
      <c r="H133" s="9"/>
      <c r="I133" s="9"/>
      <c r="J133" s="9"/>
      <c r="K133" s="9"/>
      <c r="L133" s="113" t="s">
        <v>97</v>
      </c>
      <c r="M133" s="113"/>
      <c r="N133" s="113"/>
      <c r="O133" s="113"/>
      <c r="P133" s="113"/>
      <c r="Q133" s="113"/>
      <c r="R133" s="113"/>
      <c r="S133" s="124"/>
      <c r="T133" s="125"/>
      <c r="U133" s="125"/>
      <c r="V133" s="126"/>
      <c r="W133" s="4"/>
      <c r="X133" s="4"/>
      <c r="Y133" s="8" t="str">
        <f t="shared" si="1"/>
        <v>Manopla lateral presa (quando existir)</v>
      </c>
    </row>
    <row r="134" spans="3:25" ht="28.5" x14ac:dyDescent="0.35">
      <c r="C134" s="162"/>
      <c r="D134" s="52"/>
      <c r="E134" s="52"/>
      <c r="F134" s="52"/>
      <c r="G134" s="163"/>
      <c r="H134" s="9"/>
      <c r="I134" s="9"/>
      <c r="J134" s="9"/>
      <c r="K134" s="9"/>
      <c r="L134" s="113" t="s">
        <v>143</v>
      </c>
      <c r="M134" s="113"/>
      <c r="N134" s="113"/>
      <c r="O134" s="113"/>
      <c r="P134" s="113"/>
      <c r="Q134" s="113"/>
      <c r="R134" s="113"/>
      <c r="S134" s="124"/>
      <c r="T134" s="125"/>
      <c r="U134" s="125"/>
      <c r="V134" s="126"/>
      <c r="W134" s="4"/>
      <c r="X134" s="4"/>
      <c r="Y134" s="8" t="str">
        <f t="shared" si="1"/>
        <v>Verificar se há identificação de dupla isolação e de voltagem</v>
      </c>
    </row>
    <row r="135" spans="3:25" ht="15" thickBot="1" x14ac:dyDescent="0.4">
      <c r="C135" s="164"/>
      <c r="D135" s="165"/>
      <c r="E135" s="165"/>
      <c r="F135" s="165"/>
      <c r="G135" s="166"/>
      <c r="H135" s="28"/>
      <c r="I135" s="28"/>
      <c r="J135" s="28"/>
      <c r="K135" s="28"/>
      <c r="L135" s="114" t="s">
        <v>144</v>
      </c>
      <c r="M135" s="114"/>
      <c r="N135" s="114"/>
      <c r="O135" s="114"/>
      <c r="P135" s="114"/>
      <c r="Q135" s="114"/>
      <c r="R135" s="114"/>
      <c r="S135" s="131"/>
      <c r="T135" s="132"/>
      <c r="U135" s="132"/>
      <c r="V135" s="133"/>
      <c r="W135" s="4"/>
      <c r="X135" s="4"/>
      <c r="Y135" s="8" t="str">
        <f t="shared" si="1"/>
        <v xml:space="preserve">Verificar se o rpm do disco é compativel </v>
      </c>
    </row>
    <row r="136" spans="3:25" ht="14.5" x14ac:dyDescent="0.35">
      <c r="C136" s="159" t="s">
        <v>145</v>
      </c>
      <c r="D136" s="160"/>
      <c r="E136" s="160"/>
      <c r="F136" s="160"/>
      <c r="G136" s="161"/>
      <c r="H136" s="27"/>
      <c r="I136" s="27"/>
      <c r="J136" s="27"/>
      <c r="K136" s="27"/>
      <c r="L136" s="127" t="s">
        <v>146</v>
      </c>
      <c r="M136" s="127"/>
      <c r="N136" s="127"/>
      <c r="O136" s="127"/>
      <c r="P136" s="127"/>
      <c r="Q136" s="127"/>
      <c r="R136" s="127"/>
      <c r="S136" s="128"/>
      <c r="T136" s="129"/>
      <c r="U136" s="129"/>
      <c r="V136" s="130"/>
      <c r="W136" s="4"/>
      <c r="X136" s="4"/>
      <c r="Y136" s="8" t="str">
        <f t="shared" si="1"/>
        <v>checar especificação do cabo x trabalho</v>
      </c>
    </row>
    <row r="137" spans="3:25" ht="28.5" x14ac:dyDescent="0.35">
      <c r="C137" s="162"/>
      <c r="D137" s="52"/>
      <c r="E137" s="52"/>
      <c r="F137" s="52"/>
      <c r="G137" s="163"/>
      <c r="H137" s="9"/>
      <c r="I137" s="9"/>
      <c r="J137" s="9"/>
      <c r="K137" s="9"/>
      <c r="L137" s="113" t="s">
        <v>147</v>
      </c>
      <c r="M137" s="113"/>
      <c r="N137" s="113"/>
      <c r="O137" s="113"/>
      <c r="P137" s="113"/>
      <c r="Q137" s="113"/>
      <c r="R137" s="113"/>
      <c r="S137" s="124"/>
      <c r="T137" s="125"/>
      <c r="U137" s="125"/>
      <c r="V137" s="126"/>
      <c r="W137" s="4"/>
      <c r="X137" s="4"/>
      <c r="Y137" s="8" t="str">
        <f t="shared" si="1"/>
        <v>verificar as condições do cabo de aço (dobrado, cabo rompido etc)</v>
      </c>
    </row>
    <row r="138" spans="3:25" ht="28.5" x14ac:dyDescent="0.35">
      <c r="C138" s="162"/>
      <c r="D138" s="52"/>
      <c r="E138" s="52"/>
      <c r="F138" s="52"/>
      <c r="G138" s="163"/>
      <c r="H138" s="9"/>
      <c r="I138" s="9"/>
      <c r="J138" s="9"/>
      <c r="K138" s="9"/>
      <c r="L138" s="113" t="s">
        <v>148</v>
      </c>
      <c r="M138" s="113"/>
      <c r="N138" s="113"/>
      <c r="O138" s="113"/>
      <c r="P138" s="113"/>
      <c r="Q138" s="113"/>
      <c r="R138" s="113"/>
      <c r="S138" s="124"/>
      <c r="T138" s="125"/>
      <c r="U138" s="125"/>
      <c r="V138" s="126"/>
      <c r="W138" s="4"/>
      <c r="X138" s="4"/>
      <c r="Y138" s="8" t="str">
        <f t="shared" si="1"/>
        <v>alças e emendas de cabo devem ter 03 grampos e sapatilha, indicado como "correto"</v>
      </c>
    </row>
    <row r="139" spans="3:25" ht="28.5" x14ac:dyDescent="0.35">
      <c r="C139" s="162"/>
      <c r="D139" s="52"/>
      <c r="E139" s="52"/>
      <c r="F139" s="52"/>
      <c r="G139" s="163"/>
      <c r="H139" s="9"/>
      <c r="I139" s="9"/>
      <c r="J139" s="9"/>
      <c r="K139" s="9"/>
      <c r="L139" s="113" t="s">
        <v>149</v>
      </c>
      <c r="M139" s="113"/>
      <c r="N139" s="113"/>
      <c r="O139" s="113"/>
      <c r="P139" s="113"/>
      <c r="Q139" s="113"/>
      <c r="R139" s="113"/>
      <c r="S139" s="124"/>
      <c r="T139" s="125"/>
      <c r="U139" s="125"/>
      <c r="V139" s="126"/>
      <c r="W139" s="4"/>
      <c r="X139" s="4"/>
      <c r="Y139" s="8" t="str">
        <f t="shared" si="1"/>
        <v>eslingas e alças prensadas devem estar em boas condições de uso</v>
      </c>
    </row>
    <row r="140" spans="3:25" ht="14.5" x14ac:dyDescent="0.35">
      <c r="C140" s="162"/>
      <c r="D140" s="52"/>
      <c r="E140" s="52"/>
      <c r="F140" s="52"/>
      <c r="G140" s="163"/>
      <c r="H140" s="9"/>
      <c r="I140" s="9"/>
      <c r="J140" s="9"/>
      <c r="K140" s="9"/>
      <c r="L140" s="113" t="s">
        <v>150</v>
      </c>
      <c r="M140" s="113"/>
      <c r="N140" s="113"/>
      <c r="O140" s="113"/>
      <c r="P140" s="113"/>
      <c r="Q140" s="113"/>
      <c r="R140" s="113"/>
      <c r="S140" s="124"/>
      <c r="T140" s="125"/>
      <c r="U140" s="125"/>
      <c r="V140" s="126"/>
      <c r="W140" s="4"/>
      <c r="X140" s="4"/>
      <c r="Y140" s="8" t="str">
        <f t="shared" si="1"/>
        <v>gancho deve possuir trava</v>
      </c>
    </row>
    <row r="141" spans="3:25" ht="14.5" x14ac:dyDescent="0.35">
      <c r="C141" s="162"/>
      <c r="D141" s="52"/>
      <c r="E141" s="52"/>
      <c r="F141" s="52"/>
      <c r="G141" s="163"/>
      <c r="H141" s="9"/>
      <c r="I141" s="9"/>
      <c r="J141" s="9"/>
      <c r="K141" s="9"/>
      <c r="L141" s="113" t="s">
        <v>151</v>
      </c>
      <c r="M141" s="113"/>
      <c r="N141" s="113"/>
      <c r="O141" s="113"/>
      <c r="P141" s="113"/>
      <c r="Q141" s="113"/>
      <c r="R141" s="113"/>
      <c r="S141" s="124"/>
      <c r="T141" s="125"/>
      <c r="U141" s="125"/>
      <c r="V141" s="126"/>
      <c r="W141" s="4"/>
      <c r="X141" s="4"/>
      <c r="Y141" s="8" t="str">
        <f t="shared" si="1"/>
        <v>manilha deve possuir pino de travamento</v>
      </c>
    </row>
    <row r="142" spans="3:25" ht="14.5" x14ac:dyDescent="0.35">
      <c r="C142" s="162"/>
      <c r="D142" s="52"/>
      <c r="E142" s="52"/>
      <c r="F142" s="52"/>
      <c r="G142" s="163"/>
      <c r="H142" s="9"/>
      <c r="I142" s="9"/>
      <c r="J142" s="9"/>
      <c r="K142" s="9"/>
      <c r="L142" s="113" t="s">
        <v>152</v>
      </c>
      <c r="M142" s="113"/>
      <c r="N142" s="113"/>
      <c r="O142" s="113"/>
      <c r="P142" s="113"/>
      <c r="Q142" s="113"/>
      <c r="R142" s="113"/>
      <c r="S142" s="124"/>
      <c r="T142" s="125"/>
      <c r="U142" s="125"/>
      <c r="V142" s="126"/>
      <c r="W142" s="4"/>
      <c r="X142" s="4"/>
      <c r="Y142" s="8" t="str">
        <f t="shared" si="1"/>
        <v xml:space="preserve">verificar se há identificação e certificado de cabo de aço </v>
      </c>
    </row>
    <row r="143" spans="3:25" ht="14.5" x14ac:dyDescent="0.35">
      <c r="C143" s="162"/>
      <c r="D143" s="52"/>
      <c r="E143" s="52"/>
      <c r="F143" s="52"/>
      <c r="G143" s="163"/>
      <c r="H143" s="9"/>
      <c r="I143" s="9"/>
      <c r="J143" s="9"/>
      <c r="K143" s="9"/>
      <c r="L143" s="113" t="s">
        <v>153</v>
      </c>
      <c r="M143" s="113"/>
      <c r="N143" s="113"/>
      <c r="O143" s="113"/>
      <c r="P143" s="113"/>
      <c r="Q143" s="113"/>
      <c r="R143" s="113"/>
      <c r="S143" s="124"/>
      <c r="T143" s="125"/>
      <c r="U143" s="125"/>
      <c r="V143" s="126"/>
      <c r="W143" s="4"/>
      <c r="X143" s="4"/>
      <c r="Y143" s="8" t="str">
        <f t="shared" ref="Y143:Y206" si="2">L143</f>
        <v>Verrificar pinos e olhais</v>
      </c>
    </row>
    <row r="144" spans="3:25" ht="29" thickBot="1" x14ac:dyDescent="0.4">
      <c r="C144" s="164"/>
      <c r="D144" s="165"/>
      <c r="E144" s="165"/>
      <c r="F144" s="165"/>
      <c r="G144" s="166"/>
      <c r="H144" s="28"/>
      <c r="I144" s="28"/>
      <c r="J144" s="28"/>
      <c r="K144" s="28"/>
      <c r="L144" s="114" t="s">
        <v>154</v>
      </c>
      <c r="M144" s="114"/>
      <c r="N144" s="114"/>
      <c r="O144" s="114"/>
      <c r="P144" s="114"/>
      <c r="Q144" s="114"/>
      <c r="R144" s="114"/>
      <c r="S144" s="131"/>
      <c r="T144" s="132"/>
      <c r="U144" s="132"/>
      <c r="V144" s="133"/>
      <c r="W144" s="4"/>
      <c r="X144" s="4"/>
      <c r="Y144" s="8" t="str">
        <f t="shared" si="2"/>
        <v xml:space="preserve">no caso do uso para cabo vida verificar se o cabo está preso por 3 grampos </v>
      </c>
    </row>
    <row r="145" spans="3:25" ht="28.5" x14ac:dyDescent="0.35">
      <c r="C145" s="159" t="s">
        <v>155</v>
      </c>
      <c r="D145" s="160"/>
      <c r="E145" s="160"/>
      <c r="F145" s="160"/>
      <c r="G145" s="161"/>
      <c r="H145" s="27"/>
      <c r="I145" s="27"/>
      <c r="J145" s="27"/>
      <c r="K145" s="27"/>
      <c r="L145" s="127" t="s">
        <v>156</v>
      </c>
      <c r="M145" s="127"/>
      <c r="N145" s="127"/>
      <c r="O145" s="127"/>
      <c r="P145" s="127"/>
      <c r="Q145" s="127"/>
      <c r="R145" s="127"/>
      <c r="S145" s="128"/>
      <c r="T145" s="129"/>
      <c r="U145" s="129"/>
      <c r="V145" s="130"/>
      <c r="W145" s="4"/>
      <c r="X145" s="4"/>
      <c r="Y145" s="8" t="str">
        <f t="shared" si="2"/>
        <v>corrente, cinta de nylon ou haste de travamento/ limitador de abertura</v>
      </c>
    </row>
    <row r="146" spans="3:25" ht="14.5" x14ac:dyDescent="0.35">
      <c r="C146" s="162"/>
      <c r="D146" s="52"/>
      <c r="E146" s="52"/>
      <c r="F146" s="52"/>
      <c r="G146" s="163"/>
      <c r="H146" s="9"/>
      <c r="I146" s="9"/>
      <c r="J146" s="9"/>
      <c r="K146" s="9"/>
      <c r="L146" s="113" t="s">
        <v>157</v>
      </c>
      <c r="M146" s="113"/>
      <c r="N146" s="113"/>
      <c r="O146" s="113"/>
      <c r="P146" s="113"/>
      <c r="Q146" s="113"/>
      <c r="R146" s="113"/>
      <c r="S146" s="124"/>
      <c r="T146" s="125"/>
      <c r="U146" s="125"/>
      <c r="V146" s="126"/>
      <c r="W146" s="4"/>
      <c r="X146" s="4"/>
      <c r="Y146" s="8" t="str">
        <f t="shared" si="2"/>
        <v>pé de borracha antiderrapante</v>
      </c>
    </row>
    <row r="147" spans="3:25" ht="14.5" x14ac:dyDescent="0.35">
      <c r="C147" s="162"/>
      <c r="D147" s="52"/>
      <c r="E147" s="52"/>
      <c r="F147" s="52"/>
      <c r="G147" s="163"/>
      <c r="H147" s="9"/>
      <c r="I147" s="9"/>
      <c r="J147" s="9"/>
      <c r="K147" s="9"/>
      <c r="L147" s="113" t="s">
        <v>158</v>
      </c>
      <c r="M147" s="113"/>
      <c r="N147" s="113"/>
      <c r="O147" s="113"/>
      <c r="P147" s="113"/>
      <c r="Q147" s="113"/>
      <c r="R147" s="113"/>
      <c r="S147" s="124"/>
      <c r="T147" s="125"/>
      <c r="U147" s="125"/>
      <c r="V147" s="126"/>
      <c r="W147" s="4"/>
      <c r="X147" s="4"/>
      <c r="Y147" s="8" t="str">
        <f t="shared" si="2"/>
        <v>degraus em perfeito estado e travados</v>
      </c>
    </row>
    <row r="148" spans="3:25" ht="14.5" x14ac:dyDescent="0.35">
      <c r="C148" s="162"/>
      <c r="D148" s="52"/>
      <c r="E148" s="52"/>
      <c r="F148" s="52"/>
      <c r="G148" s="163"/>
      <c r="H148" s="9"/>
      <c r="I148" s="9"/>
      <c r="J148" s="9"/>
      <c r="K148" s="9"/>
      <c r="L148" s="113" t="s">
        <v>159</v>
      </c>
      <c r="M148" s="113"/>
      <c r="N148" s="113"/>
      <c r="O148" s="113"/>
      <c r="P148" s="113"/>
      <c r="Q148" s="113"/>
      <c r="R148" s="113"/>
      <c r="S148" s="124"/>
      <c r="T148" s="125"/>
      <c r="U148" s="125"/>
      <c r="V148" s="126"/>
      <c r="W148" s="4"/>
      <c r="X148" s="4"/>
      <c r="Y148" s="8" t="str">
        <f t="shared" si="2"/>
        <v>corpo da escada sem rachaduras ou trincas</v>
      </c>
    </row>
    <row r="149" spans="3:25" ht="28.5" x14ac:dyDescent="0.35">
      <c r="C149" s="162"/>
      <c r="D149" s="52"/>
      <c r="E149" s="52"/>
      <c r="F149" s="52"/>
      <c r="G149" s="163"/>
      <c r="H149" s="9"/>
      <c r="I149" s="9"/>
      <c r="J149" s="9"/>
      <c r="K149" s="9"/>
      <c r="L149" s="113" t="s">
        <v>160</v>
      </c>
      <c r="M149" s="113"/>
      <c r="N149" s="113"/>
      <c r="O149" s="113"/>
      <c r="P149" s="113"/>
      <c r="Q149" s="113"/>
      <c r="R149" s="113"/>
      <c r="S149" s="124"/>
      <c r="T149" s="125"/>
      <c r="U149" s="125"/>
      <c r="V149" s="126"/>
      <c r="W149" s="4"/>
      <c r="X149" s="4"/>
      <c r="Y149" s="8" t="str">
        <f t="shared" si="2"/>
        <v>escada apoiada passando cerca de 1m do ponto de apoio (conforme especificação)</v>
      </c>
    </row>
    <row r="150" spans="3:25" ht="14.5" x14ac:dyDescent="0.35">
      <c r="C150" s="162"/>
      <c r="D150" s="52"/>
      <c r="E150" s="52"/>
      <c r="F150" s="52"/>
      <c r="G150" s="163"/>
      <c r="H150" s="9"/>
      <c r="I150" s="9"/>
      <c r="J150" s="9"/>
      <c r="K150" s="9"/>
      <c r="L150" s="113" t="s">
        <v>161</v>
      </c>
      <c r="M150" s="113"/>
      <c r="N150" s="113"/>
      <c r="O150" s="113"/>
      <c r="P150" s="113"/>
      <c r="Q150" s="113"/>
      <c r="R150" s="113"/>
      <c r="S150" s="124"/>
      <c r="T150" s="125"/>
      <c r="U150" s="125"/>
      <c r="V150" s="126"/>
      <c r="W150" s="4"/>
      <c r="X150" s="4"/>
      <c r="Y150" s="8" t="str">
        <f t="shared" si="2"/>
        <v>escada apoiada amarrada na estrutura</v>
      </c>
    </row>
    <row r="151" spans="3:25" ht="28.5" x14ac:dyDescent="0.35">
      <c r="C151" s="162"/>
      <c r="D151" s="52"/>
      <c r="E151" s="52"/>
      <c r="F151" s="52"/>
      <c r="G151" s="163"/>
      <c r="H151" s="9"/>
      <c r="I151" s="9"/>
      <c r="J151" s="9"/>
      <c r="K151" s="9"/>
      <c r="L151" s="113" t="s">
        <v>162</v>
      </c>
      <c r="M151" s="113"/>
      <c r="N151" s="113"/>
      <c r="O151" s="113"/>
      <c r="P151" s="113"/>
      <c r="Q151" s="113"/>
      <c r="R151" s="113"/>
      <c r="S151" s="124"/>
      <c r="T151" s="125"/>
      <c r="U151" s="125"/>
      <c r="V151" s="126"/>
      <c r="W151" s="4"/>
      <c r="X151" s="4"/>
      <c r="Y151" s="8" t="str">
        <f t="shared" si="2"/>
        <v>utilizar cinto de segurança em trabalhos apartir de 2 m de altura</v>
      </c>
    </row>
    <row r="152" spans="3:25" ht="29" thickBot="1" x14ac:dyDescent="0.4">
      <c r="C152" s="164"/>
      <c r="D152" s="165"/>
      <c r="E152" s="165"/>
      <c r="F152" s="165"/>
      <c r="G152" s="166"/>
      <c r="H152" s="28"/>
      <c r="I152" s="28"/>
      <c r="J152" s="28"/>
      <c r="K152" s="28"/>
      <c r="L152" s="114" t="s">
        <v>163</v>
      </c>
      <c r="M152" s="114"/>
      <c r="N152" s="114"/>
      <c r="O152" s="114"/>
      <c r="P152" s="114"/>
      <c r="Q152" s="114"/>
      <c r="R152" s="114"/>
      <c r="S152" s="131"/>
      <c r="T152" s="132"/>
      <c r="U152" s="132"/>
      <c r="V152" s="133"/>
      <c r="W152" s="4"/>
      <c r="X152" s="4"/>
      <c r="Y152" s="8" t="str">
        <f t="shared" si="2"/>
        <v>verificar se as partes metais estão sem ferrugem ( porcas , parafusos etc.</v>
      </c>
    </row>
    <row r="153" spans="3:25" ht="14.5" x14ac:dyDescent="0.35">
      <c r="C153" s="159" t="s">
        <v>164</v>
      </c>
      <c r="D153" s="160"/>
      <c r="E153" s="160"/>
      <c r="F153" s="160"/>
      <c r="G153" s="161"/>
      <c r="H153" s="27"/>
      <c r="I153" s="27"/>
      <c r="J153" s="27"/>
      <c r="K153" s="27"/>
      <c r="L153" s="127" t="s">
        <v>165</v>
      </c>
      <c r="M153" s="127"/>
      <c r="N153" s="127"/>
      <c r="O153" s="127"/>
      <c r="P153" s="127"/>
      <c r="Q153" s="127"/>
      <c r="R153" s="127"/>
      <c r="S153" s="128"/>
      <c r="T153" s="129"/>
      <c r="U153" s="129"/>
      <c r="V153" s="130"/>
      <c r="W153" s="4"/>
      <c r="X153" s="4"/>
      <c r="Y153" s="8" t="str">
        <f t="shared" si="2"/>
        <v>talha em bom estado de conservação</v>
      </c>
    </row>
    <row r="154" spans="3:25" ht="14.5" x14ac:dyDescent="0.35">
      <c r="C154" s="162"/>
      <c r="D154" s="52"/>
      <c r="E154" s="52"/>
      <c r="F154" s="52"/>
      <c r="G154" s="163"/>
      <c r="H154" s="9"/>
      <c r="I154" s="9"/>
      <c r="J154" s="9"/>
      <c r="K154" s="9"/>
      <c r="L154" s="113" t="s">
        <v>166</v>
      </c>
      <c r="M154" s="113"/>
      <c r="N154" s="113"/>
      <c r="O154" s="113"/>
      <c r="P154" s="113"/>
      <c r="Q154" s="113"/>
      <c r="R154" s="113"/>
      <c r="S154" s="124"/>
      <c r="T154" s="125"/>
      <c r="U154" s="125"/>
      <c r="V154" s="126"/>
      <c r="W154" s="4"/>
      <c r="X154" s="4"/>
      <c r="Y154" s="8" t="str">
        <f t="shared" si="2"/>
        <v xml:space="preserve">verificar se o limite de capacidade de carga é visivel </v>
      </c>
    </row>
    <row r="155" spans="3:25" ht="14.5" x14ac:dyDescent="0.35">
      <c r="C155" s="162"/>
      <c r="D155" s="52"/>
      <c r="E155" s="52"/>
      <c r="F155" s="52"/>
      <c r="G155" s="163"/>
      <c r="H155" s="9"/>
      <c r="I155" s="9"/>
      <c r="J155" s="9"/>
      <c r="K155" s="9"/>
      <c r="L155" s="113" t="s">
        <v>167</v>
      </c>
      <c r="M155" s="113"/>
      <c r="N155" s="113"/>
      <c r="O155" s="113"/>
      <c r="P155" s="113"/>
      <c r="Q155" s="113"/>
      <c r="R155" s="113"/>
      <c r="S155" s="124"/>
      <c r="T155" s="125"/>
      <c r="U155" s="125"/>
      <c r="V155" s="126"/>
      <c r="W155" s="4"/>
      <c r="X155" s="4"/>
      <c r="Y155" s="8" t="str">
        <f t="shared" si="2"/>
        <v>não usar talhas sem ganchos com travas</v>
      </c>
    </row>
    <row r="156" spans="3:25" ht="28.5" x14ac:dyDescent="0.35">
      <c r="C156" s="162"/>
      <c r="D156" s="52"/>
      <c r="E156" s="52"/>
      <c r="F156" s="52"/>
      <c r="G156" s="163"/>
      <c r="H156" s="9"/>
      <c r="I156" s="9"/>
      <c r="J156" s="9"/>
      <c r="K156" s="9"/>
      <c r="L156" s="113" t="s">
        <v>168</v>
      </c>
      <c r="M156" s="113"/>
      <c r="N156" s="113"/>
      <c r="O156" s="113"/>
      <c r="P156" s="113"/>
      <c r="Q156" s="113"/>
      <c r="R156" s="113"/>
      <c r="S156" s="124"/>
      <c r="T156" s="125"/>
      <c r="U156" s="125"/>
      <c r="V156" s="126"/>
      <c r="W156" s="4"/>
      <c r="X156" s="4"/>
      <c r="Y156" s="8" t="str">
        <f t="shared" si="2"/>
        <v>usar cinta para ancorar a talha; passando de forma dupla no ponto de ancoragem</v>
      </c>
    </row>
    <row r="157" spans="3:25" ht="14.5" x14ac:dyDescent="0.35">
      <c r="C157" s="162"/>
      <c r="D157" s="52"/>
      <c r="E157" s="52"/>
      <c r="F157" s="52"/>
      <c r="G157" s="163"/>
      <c r="H157" s="9"/>
      <c r="I157" s="9"/>
      <c r="J157" s="9"/>
      <c r="K157" s="9"/>
      <c r="L157" s="113" t="s">
        <v>169</v>
      </c>
      <c r="M157" s="113"/>
      <c r="N157" s="113"/>
      <c r="O157" s="113"/>
      <c r="P157" s="113"/>
      <c r="Q157" s="113"/>
      <c r="R157" s="113"/>
      <c r="S157" s="124"/>
      <c r="T157" s="125"/>
      <c r="U157" s="125"/>
      <c r="V157" s="126"/>
      <c r="W157" s="4"/>
      <c r="X157" s="4"/>
      <c r="Y157" s="8" t="str">
        <f t="shared" si="2"/>
        <v>ganchos não devem possuir deformações</v>
      </c>
    </row>
    <row r="158" spans="3:25" ht="28.5" x14ac:dyDescent="0.35">
      <c r="C158" s="162"/>
      <c r="D158" s="52"/>
      <c r="E158" s="52"/>
      <c r="F158" s="52"/>
      <c r="G158" s="163"/>
      <c r="H158" s="9"/>
      <c r="I158" s="9"/>
      <c r="J158" s="9"/>
      <c r="K158" s="9"/>
      <c r="L158" s="113" t="s">
        <v>170</v>
      </c>
      <c r="M158" s="113"/>
      <c r="N158" s="113"/>
      <c r="O158" s="113"/>
      <c r="P158" s="113"/>
      <c r="Q158" s="113"/>
      <c r="R158" s="113"/>
      <c r="S158" s="124"/>
      <c r="T158" s="125"/>
      <c r="U158" s="125"/>
      <c r="V158" s="126"/>
      <c r="W158" s="4"/>
      <c r="X158" s="4"/>
      <c r="Y158" s="8" t="str">
        <f t="shared" si="2"/>
        <v>corrente, manilha ou cinta deve estar encaixada no centro do gancho (nunca na ponta do gancho)</v>
      </c>
    </row>
    <row r="159" spans="3:25" ht="14.5" x14ac:dyDescent="0.35">
      <c r="C159" s="162"/>
      <c r="D159" s="52"/>
      <c r="E159" s="52"/>
      <c r="F159" s="52"/>
      <c r="G159" s="163"/>
      <c r="H159" s="9"/>
      <c r="I159" s="9"/>
      <c r="J159" s="9"/>
      <c r="K159" s="9"/>
      <c r="L159" s="113" t="s">
        <v>171</v>
      </c>
      <c r="M159" s="113"/>
      <c r="N159" s="113"/>
      <c r="O159" s="113"/>
      <c r="P159" s="113"/>
      <c r="Q159" s="113"/>
      <c r="R159" s="113"/>
      <c r="S159" s="124"/>
      <c r="T159" s="125"/>
      <c r="U159" s="125"/>
      <c r="V159" s="126"/>
      <c r="W159" s="4"/>
      <c r="X159" s="4"/>
      <c r="Y159" s="8" t="str">
        <f t="shared" si="2"/>
        <v>Não usar corrente Trincada, Torcida ou com desgaste</v>
      </c>
    </row>
    <row r="160" spans="3:25" ht="14.5" x14ac:dyDescent="0.35">
      <c r="C160" s="162"/>
      <c r="D160" s="52"/>
      <c r="E160" s="52"/>
      <c r="F160" s="52"/>
      <c r="G160" s="163"/>
      <c r="H160" s="9"/>
      <c r="I160" s="9"/>
      <c r="J160" s="9"/>
      <c r="K160" s="9"/>
      <c r="L160" s="113" t="s">
        <v>172</v>
      </c>
      <c r="M160" s="113"/>
      <c r="N160" s="113"/>
      <c r="O160" s="113"/>
      <c r="P160" s="113"/>
      <c r="Q160" s="113"/>
      <c r="R160" s="113"/>
      <c r="S160" s="124"/>
      <c r="T160" s="125"/>
      <c r="U160" s="125"/>
      <c r="V160" s="126"/>
      <c r="W160" s="4"/>
      <c r="X160" s="4"/>
      <c r="Y160" s="8" t="str">
        <f t="shared" si="2"/>
        <v>não içar carga com a corrente com nó ou enrolada</v>
      </c>
    </row>
    <row r="161" spans="3:25" ht="28.5" x14ac:dyDescent="0.35">
      <c r="C161" s="162"/>
      <c r="D161" s="52"/>
      <c r="E161" s="52"/>
      <c r="F161" s="52"/>
      <c r="G161" s="163"/>
      <c r="H161" s="9"/>
      <c r="I161" s="9"/>
      <c r="J161" s="9"/>
      <c r="K161" s="9"/>
      <c r="L161" s="113" t="s">
        <v>173</v>
      </c>
      <c r="M161" s="113"/>
      <c r="N161" s="113"/>
      <c r="O161" s="113"/>
      <c r="P161" s="113"/>
      <c r="Q161" s="113"/>
      <c r="R161" s="113"/>
      <c r="S161" s="124"/>
      <c r="T161" s="125"/>
      <c r="U161" s="125"/>
      <c r="V161" s="126"/>
      <c r="W161" s="4"/>
      <c r="X161" s="4"/>
      <c r="Y161" s="8" t="str">
        <f t="shared" si="2"/>
        <v>não içar carga com a corrente torcida na talha no olhal ou na manilha</v>
      </c>
    </row>
    <row r="162" spans="3:25" ht="29" thickBot="1" x14ac:dyDescent="0.4">
      <c r="C162" s="164"/>
      <c r="D162" s="165"/>
      <c r="E162" s="165"/>
      <c r="F162" s="165"/>
      <c r="G162" s="166"/>
      <c r="H162" s="28"/>
      <c r="I162" s="28"/>
      <c r="J162" s="28"/>
      <c r="K162" s="28"/>
      <c r="L162" s="114" t="s">
        <v>174</v>
      </c>
      <c r="M162" s="114"/>
      <c r="N162" s="114"/>
      <c r="O162" s="114"/>
      <c r="P162" s="114"/>
      <c r="Q162" s="114"/>
      <c r="R162" s="114"/>
      <c r="S162" s="131"/>
      <c r="T162" s="132"/>
      <c r="U162" s="132"/>
      <c r="V162" s="133"/>
      <c r="W162" s="4"/>
      <c r="X162" s="4"/>
      <c r="Y162" s="8" t="str">
        <f t="shared" si="2"/>
        <v>usar cinta com capacidade de carga adequada e sem cortes / desgaste excessivo</v>
      </c>
    </row>
    <row r="163" spans="3:25" ht="14.5" x14ac:dyDescent="0.35">
      <c r="C163" s="167" t="s">
        <v>175</v>
      </c>
      <c r="D163" s="168"/>
      <c r="E163" s="168"/>
      <c r="F163" s="168"/>
      <c r="G163" s="169"/>
      <c r="H163" s="27"/>
      <c r="I163" s="27"/>
      <c r="J163" s="27"/>
      <c r="K163" s="27"/>
      <c r="L163" s="127" t="s">
        <v>176</v>
      </c>
      <c r="M163" s="127"/>
      <c r="N163" s="127"/>
      <c r="O163" s="127"/>
      <c r="P163" s="127"/>
      <c r="Q163" s="127"/>
      <c r="R163" s="127"/>
      <c r="S163" s="128"/>
      <c r="T163" s="129"/>
      <c r="U163" s="129"/>
      <c r="V163" s="130"/>
      <c r="W163" s="4"/>
      <c r="X163" s="4"/>
      <c r="Y163" s="8" t="str">
        <f t="shared" si="2"/>
        <v>Estar chumbada ao chão ou na parede</v>
      </c>
    </row>
    <row r="164" spans="3:25" ht="14.5" x14ac:dyDescent="0.35">
      <c r="C164" s="170"/>
      <c r="D164" s="171"/>
      <c r="E164" s="171"/>
      <c r="F164" s="171"/>
      <c r="G164" s="172"/>
      <c r="H164" s="9"/>
      <c r="I164" s="9"/>
      <c r="J164" s="9"/>
      <c r="K164" s="9"/>
      <c r="L164" s="113" t="s">
        <v>177</v>
      </c>
      <c r="M164" s="113"/>
      <c r="N164" s="113"/>
      <c r="O164" s="113"/>
      <c r="P164" s="113"/>
      <c r="Q164" s="113"/>
      <c r="R164" s="113"/>
      <c r="S164" s="124"/>
      <c r="T164" s="125"/>
      <c r="U164" s="125"/>
      <c r="V164" s="126"/>
      <c r="W164" s="4"/>
      <c r="X164" s="4"/>
      <c r="Y164" s="8" t="str">
        <f t="shared" si="2"/>
        <v>Possuir fixações verticais a cada 3m</v>
      </c>
    </row>
    <row r="165" spans="3:25" ht="28.5" x14ac:dyDescent="0.35">
      <c r="C165" s="170"/>
      <c r="D165" s="171"/>
      <c r="E165" s="171"/>
      <c r="F165" s="171"/>
      <c r="G165" s="172"/>
      <c r="H165" s="9"/>
      <c r="I165" s="9"/>
      <c r="J165" s="9"/>
      <c r="K165" s="9"/>
      <c r="L165" s="113" t="s">
        <v>178</v>
      </c>
      <c r="M165" s="113"/>
      <c r="N165" s="113"/>
      <c r="O165" s="113"/>
      <c r="P165" s="113"/>
      <c r="Q165" s="113"/>
      <c r="R165" s="113"/>
      <c r="S165" s="124"/>
      <c r="T165" s="125"/>
      <c r="U165" s="125"/>
      <c r="V165" s="126"/>
      <c r="W165" s="4"/>
      <c r="X165" s="4"/>
      <c r="Y165" s="8" t="str">
        <f t="shared" si="2"/>
        <v>Gaiola obrigatória para escadas com altura a partir de 3,5m, construídas conforme a R.T.</v>
      </c>
    </row>
    <row r="166" spans="3:25" ht="14.5" x14ac:dyDescent="0.35">
      <c r="C166" s="170"/>
      <c r="D166" s="171"/>
      <c r="E166" s="171"/>
      <c r="F166" s="171"/>
      <c r="G166" s="172"/>
      <c r="H166" s="9"/>
      <c r="I166" s="9"/>
      <c r="J166" s="9"/>
      <c r="K166" s="9"/>
      <c r="L166" s="113" t="s">
        <v>179</v>
      </c>
      <c r="M166" s="113"/>
      <c r="N166" s="113"/>
      <c r="O166" s="113"/>
      <c r="P166" s="113"/>
      <c r="Q166" s="113"/>
      <c r="R166" s="113"/>
      <c r="S166" s="124"/>
      <c r="T166" s="125"/>
      <c r="U166" s="125"/>
      <c r="V166" s="126"/>
      <c r="W166" s="4"/>
      <c r="X166" s="4"/>
      <c r="Y166" s="8" t="str">
        <f t="shared" si="2"/>
        <v>Trava quedas com cabo de aço a partir de 3,5m</v>
      </c>
    </row>
    <row r="167" spans="3:25" ht="28.5" x14ac:dyDescent="0.35">
      <c r="C167" s="170"/>
      <c r="D167" s="171"/>
      <c r="E167" s="171"/>
      <c r="F167" s="171"/>
      <c r="G167" s="172"/>
      <c r="H167" s="9"/>
      <c r="I167" s="9"/>
      <c r="J167" s="9"/>
      <c r="K167" s="9"/>
      <c r="L167" s="113" t="s">
        <v>180</v>
      </c>
      <c r="M167" s="113"/>
      <c r="N167" s="113"/>
      <c r="O167" s="113"/>
      <c r="P167" s="113"/>
      <c r="Q167" s="113"/>
      <c r="R167" s="113"/>
      <c r="S167" s="124"/>
      <c r="T167" s="125"/>
      <c r="U167" s="125"/>
      <c r="V167" s="126"/>
      <c r="W167" s="4"/>
      <c r="X167" s="4"/>
      <c r="Y167" s="8" t="str">
        <f t="shared" si="2"/>
        <v>Gaiola deve ultrapassar 1m da extremidade que se deseja atingir</v>
      </c>
    </row>
    <row r="168" spans="3:25" ht="14.5" x14ac:dyDescent="0.35">
      <c r="C168" s="170"/>
      <c r="D168" s="171"/>
      <c r="E168" s="171"/>
      <c r="F168" s="171"/>
      <c r="G168" s="172"/>
      <c r="H168" s="9"/>
      <c r="I168" s="9"/>
      <c r="J168" s="9"/>
      <c r="K168" s="9"/>
      <c r="L168" s="113" t="s">
        <v>181</v>
      </c>
      <c r="M168" s="113"/>
      <c r="N168" s="113"/>
      <c r="O168" s="113"/>
      <c r="P168" s="113"/>
      <c r="Q168" s="113"/>
      <c r="R168" s="113"/>
      <c r="S168" s="124"/>
      <c r="T168" s="125"/>
      <c r="U168" s="125"/>
      <c r="V168" s="126"/>
      <c r="W168" s="4"/>
      <c r="X168" s="4"/>
      <c r="Y168" s="8" t="str">
        <f t="shared" si="2"/>
        <v>Início da gaiola a partir de 2m</v>
      </c>
    </row>
    <row r="169" spans="3:25" ht="28.5" x14ac:dyDescent="0.35">
      <c r="C169" s="170"/>
      <c r="D169" s="171"/>
      <c r="E169" s="171"/>
      <c r="F169" s="171"/>
      <c r="G169" s="172"/>
      <c r="H169" s="9"/>
      <c r="I169" s="9"/>
      <c r="J169" s="9"/>
      <c r="K169" s="9"/>
      <c r="L169" s="113" t="s">
        <v>182</v>
      </c>
      <c r="M169" s="113"/>
      <c r="N169" s="113"/>
      <c r="O169" s="113"/>
      <c r="P169" s="113"/>
      <c r="Q169" s="113"/>
      <c r="R169" s="113"/>
      <c r="S169" s="124"/>
      <c r="T169" s="125"/>
      <c r="U169" s="125"/>
      <c r="V169" s="126"/>
      <c r="W169" s="4"/>
      <c r="X169" s="4"/>
      <c r="Y169" s="8" t="str">
        <f t="shared" si="2"/>
        <v>Abertura inferior da gaiola 0,10m maior que o restante da gaiola</v>
      </c>
    </row>
    <row r="170" spans="3:25" ht="42.5" x14ac:dyDescent="0.35">
      <c r="C170" s="170"/>
      <c r="D170" s="171"/>
      <c r="E170" s="171"/>
      <c r="F170" s="171"/>
      <c r="G170" s="172"/>
      <c r="H170" s="9"/>
      <c r="I170" s="9"/>
      <c r="J170" s="9"/>
      <c r="K170" s="9"/>
      <c r="L170" s="113" t="s">
        <v>183</v>
      </c>
      <c r="M170" s="113"/>
      <c r="N170" s="113"/>
      <c r="O170" s="113"/>
      <c r="P170" s="113"/>
      <c r="Q170" s="113"/>
      <c r="R170" s="113"/>
      <c r="S170" s="124"/>
      <c r="T170" s="125"/>
      <c r="U170" s="125"/>
      <c r="V170" s="126"/>
      <c r="W170" s="4"/>
      <c r="X170" s="4"/>
      <c r="Y170" s="8" t="str">
        <f t="shared" si="2"/>
        <v>Transição da escada para linha da vida, colab. com cinto de segurança preso em 2 pontos (trava queda da escada e linha de vida)</v>
      </c>
    </row>
    <row r="171" spans="3:25" ht="28.5" x14ac:dyDescent="0.35">
      <c r="C171" s="170"/>
      <c r="D171" s="171"/>
      <c r="E171" s="171"/>
      <c r="F171" s="171"/>
      <c r="G171" s="172"/>
      <c r="H171" s="9"/>
      <c r="I171" s="9"/>
      <c r="J171" s="9"/>
      <c r="K171" s="9"/>
      <c r="L171" s="113" t="s">
        <v>184</v>
      </c>
      <c r="M171" s="113"/>
      <c r="N171" s="113"/>
      <c r="O171" s="113"/>
      <c r="P171" s="113"/>
      <c r="Q171" s="113"/>
      <c r="R171" s="113"/>
      <c r="S171" s="124"/>
      <c r="T171" s="125"/>
      <c r="U171" s="125"/>
      <c r="V171" s="126"/>
      <c r="W171" s="4"/>
      <c r="X171" s="4"/>
      <c r="Y171" s="8" t="str">
        <f t="shared" si="2"/>
        <v>Colabarador deverá estar com talabarte do cinto atrelado na linha da vida para trabalho na borda do telhado.</v>
      </c>
    </row>
    <row r="172" spans="3:25" ht="15" thickBot="1" x14ac:dyDescent="0.4">
      <c r="C172" s="173"/>
      <c r="D172" s="174"/>
      <c r="E172" s="174"/>
      <c r="F172" s="174"/>
      <c r="G172" s="175"/>
      <c r="H172" s="28"/>
      <c r="I172" s="28"/>
      <c r="J172" s="28"/>
      <c r="K172" s="28"/>
      <c r="L172" s="114" t="s">
        <v>185</v>
      </c>
      <c r="M172" s="114"/>
      <c r="N172" s="114"/>
      <c r="O172" s="114"/>
      <c r="P172" s="114"/>
      <c r="Q172" s="114"/>
      <c r="R172" s="114"/>
      <c r="S172" s="131"/>
      <c r="T172" s="132"/>
      <c r="U172" s="132"/>
      <c r="V172" s="133"/>
      <c r="W172" s="4"/>
      <c r="X172" s="4"/>
      <c r="Y172" s="8" t="str">
        <f t="shared" si="2"/>
        <v>linha de vida possui ART e projeto</v>
      </c>
    </row>
    <row r="173" spans="3:25" ht="28.5" x14ac:dyDescent="0.35">
      <c r="C173" s="159" t="s">
        <v>186</v>
      </c>
      <c r="D173" s="160"/>
      <c r="E173" s="160"/>
      <c r="F173" s="160"/>
      <c r="G173" s="161"/>
      <c r="H173" s="27"/>
      <c r="I173" s="27"/>
      <c r="J173" s="27"/>
      <c r="K173" s="27"/>
      <c r="L173" s="127" t="s">
        <v>187</v>
      </c>
      <c r="M173" s="127"/>
      <c r="N173" s="127"/>
      <c r="O173" s="127"/>
      <c r="P173" s="127"/>
      <c r="Q173" s="127"/>
      <c r="R173" s="127"/>
      <c r="S173" s="128"/>
      <c r="T173" s="129"/>
      <c r="U173" s="129"/>
      <c r="V173" s="130"/>
      <c r="W173" s="4"/>
      <c r="X173" s="4"/>
      <c r="Y173" s="8" t="str">
        <f t="shared" si="2"/>
        <v>Rodízios ou sapatas do andaime estào apoiados e travados</v>
      </c>
    </row>
    <row r="174" spans="3:25" ht="14.5" x14ac:dyDescent="0.35">
      <c r="C174" s="162"/>
      <c r="D174" s="52"/>
      <c r="E174" s="52"/>
      <c r="F174" s="52"/>
      <c r="G174" s="163"/>
      <c r="H174" s="9"/>
      <c r="I174" s="9"/>
      <c r="J174" s="9"/>
      <c r="K174" s="9"/>
      <c r="L174" s="113" t="s">
        <v>188</v>
      </c>
      <c r="M174" s="113"/>
      <c r="N174" s="113"/>
      <c r="O174" s="113"/>
      <c r="P174" s="113"/>
      <c r="Q174" s="113"/>
      <c r="R174" s="113"/>
      <c r="S174" s="124"/>
      <c r="T174" s="125"/>
      <c r="U174" s="125"/>
      <c r="V174" s="126"/>
      <c r="W174" s="4"/>
      <c r="X174" s="4"/>
      <c r="Y174" s="8" t="str">
        <f t="shared" si="2"/>
        <v xml:space="preserve">Verificar se há placas de sinalização </v>
      </c>
    </row>
    <row r="175" spans="3:25" ht="14.5" x14ac:dyDescent="0.35">
      <c r="C175" s="162"/>
      <c r="D175" s="52"/>
      <c r="E175" s="52"/>
      <c r="F175" s="52"/>
      <c r="G175" s="163"/>
      <c r="H175" s="9"/>
      <c r="I175" s="9"/>
      <c r="J175" s="9"/>
      <c r="K175" s="9"/>
      <c r="L175" s="113" t="s">
        <v>189</v>
      </c>
      <c r="M175" s="113"/>
      <c r="N175" s="113"/>
      <c r="O175" s="113"/>
      <c r="P175" s="113"/>
      <c r="Q175" s="113"/>
      <c r="R175" s="113"/>
      <c r="S175" s="124"/>
      <c r="T175" s="125"/>
      <c r="U175" s="125"/>
      <c r="V175" s="126"/>
      <c r="W175" s="4"/>
      <c r="X175" s="4"/>
      <c r="Y175" s="8" t="str">
        <f t="shared" si="2"/>
        <v>Patolas apoiadas no chão à 45º do andaime</v>
      </c>
    </row>
    <row r="176" spans="3:25" ht="42.5" x14ac:dyDescent="0.35">
      <c r="C176" s="162"/>
      <c r="D176" s="52"/>
      <c r="E176" s="52"/>
      <c r="F176" s="52"/>
      <c r="G176" s="163"/>
      <c r="H176" s="9"/>
      <c r="I176" s="9"/>
      <c r="J176" s="9"/>
      <c r="K176" s="9"/>
      <c r="L176" s="113" t="s">
        <v>190</v>
      </c>
      <c r="M176" s="113"/>
      <c r="N176" s="113"/>
      <c r="O176" s="113"/>
      <c r="P176" s="113"/>
      <c r="Q176" s="113"/>
      <c r="R176" s="113"/>
      <c r="S176" s="124"/>
      <c r="T176" s="125"/>
      <c r="U176" s="125"/>
      <c r="V176" s="126"/>
      <c r="W176" s="4"/>
      <c r="X176" s="4"/>
      <c r="Y176" s="8" t="str">
        <f t="shared" si="2"/>
        <v>Isolamento da área (correntes,cerquite, tela de proteção)em torno do andaime durante montagem e desmontagem</v>
      </c>
    </row>
    <row r="177" spans="3:25" ht="14.5" x14ac:dyDescent="0.35">
      <c r="C177" s="162"/>
      <c r="D177" s="52"/>
      <c r="E177" s="52"/>
      <c r="F177" s="52"/>
      <c r="G177" s="163"/>
      <c r="H177" s="9"/>
      <c r="I177" s="9"/>
      <c r="J177" s="9"/>
      <c r="K177" s="9"/>
      <c r="L177" s="113" t="s">
        <v>191</v>
      </c>
      <c r="M177" s="113"/>
      <c r="N177" s="113"/>
      <c r="O177" s="113"/>
      <c r="P177" s="113"/>
      <c r="Q177" s="113"/>
      <c r="R177" s="113"/>
      <c r="S177" s="124"/>
      <c r="T177" s="125"/>
      <c r="U177" s="125"/>
      <c r="V177" s="126"/>
      <c r="W177" s="4"/>
      <c r="X177" s="4"/>
      <c r="Y177" s="8" t="str">
        <f t="shared" si="2"/>
        <v>Escada fixa ao andaime</v>
      </c>
    </row>
    <row r="178" spans="3:25" ht="28.5" x14ac:dyDescent="0.35">
      <c r="C178" s="162"/>
      <c r="D178" s="52"/>
      <c r="E178" s="52"/>
      <c r="F178" s="52"/>
      <c r="G178" s="163"/>
      <c r="H178" s="9"/>
      <c r="I178" s="9"/>
      <c r="J178" s="9"/>
      <c r="K178" s="9"/>
      <c r="L178" s="113" t="s">
        <v>192</v>
      </c>
      <c r="M178" s="113"/>
      <c r="N178" s="113"/>
      <c r="O178" s="113"/>
      <c r="P178" s="113"/>
      <c r="Q178" s="113"/>
      <c r="R178" s="113"/>
      <c r="S178" s="124"/>
      <c r="T178" s="125"/>
      <c r="U178" s="125"/>
      <c r="V178" s="126"/>
      <c r="W178" s="4"/>
      <c r="X178" s="4"/>
      <c r="Y178" s="8" t="str">
        <f t="shared" si="2"/>
        <v>Utilizar cordas e trava quedas para andaimes com altura superior a 3,5m</v>
      </c>
    </row>
    <row r="179" spans="3:25" ht="28.5" x14ac:dyDescent="0.35">
      <c r="C179" s="162"/>
      <c r="D179" s="52"/>
      <c r="E179" s="52"/>
      <c r="F179" s="52"/>
      <c r="G179" s="163"/>
      <c r="H179" s="9"/>
      <c r="I179" s="9"/>
      <c r="J179" s="9"/>
      <c r="K179" s="9"/>
      <c r="L179" s="113" t="s">
        <v>193</v>
      </c>
      <c r="M179" s="113"/>
      <c r="N179" s="113"/>
      <c r="O179" s="113"/>
      <c r="P179" s="113"/>
      <c r="Q179" s="113"/>
      <c r="R179" s="113"/>
      <c r="S179" s="124"/>
      <c r="T179" s="125"/>
      <c r="U179" s="125"/>
      <c r="V179" s="126"/>
      <c r="W179" s="4"/>
      <c r="X179" s="4"/>
      <c r="Y179" s="8" t="str">
        <f t="shared" si="2"/>
        <v>Plataforma totalmente preenchida c/ tábuas de 20mm de espessura (mínimo), e trava nas estremidades das tábuas</v>
      </c>
    </row>
    <row r="180" spans="3:25" ht="14.5" x14ac:dyDescent="0.35">
      <c r="C180" s="162"/>
      <c r="D180" s="52"/>
      <c r="E180" s="52"/>
      <c r="F180" s="52"/>
      <c r="G180" s="163"/>
      <c r="H180" s="9"/>
      <c r="I180" s="9"/>
      <c r="J180" s="9"/>
      <c r="K180" s="9"/>
      <c r="L180" s="113" t="s">
        <v>194</v>
      </c>
      <c r="M180" s="113"/>
      <c r="N180" s="113"/>
      <c r="O180" s="113"/>
      <c r="P180" s="113"/>
      <c r="Q180" s="113"/>
      <c r="R180" s="113"/>
      <c r="S180" s="124"/>
      <c r="T180" s="125"/>
      <c r="U180" s="125"/>
      <c r="V180" s="126"/>
      <c r="W180" s="4"/>
      <c r="X180" s="4"/>
      <c r="Y180" s="8" t="str">
        <f t="shared" si="2"/>
        <v>Cinto de segurança com duplo talabarte</v>
      </c>
    </row>
    <row r="181" spans="3:25" ht="14.5" x14ac:dyDescent="0.35">
      <c r="C181" s="162"/>
      <c r="D181" s="52"/>
      <c r="E181" s="52"/>
      <c r="F181" s="52"/>
      <c r="G181" s="163"/>
      <c r="H181" s="9"/>
      <c r="I181" s="9"/>
      <c r="J181" s="9"/>
      <c r="K181" s="9"/>
      <c r="L181" s="113" t="s">
        <v>195</v>
      </c>
      <c r="M181" s="113"/>
      <c r="N181" s="113"/>
      <c r="O181" s="113"/>
      <c r="P181" s="113"/>
      <c r="Q181" s="113"/>
      <c r="R181" s="113"/>
      <c r="S181" s="124"/>
      <c r="T181" s="125"/>
      <c r="U181" s="125"/>
      <c r="V181" s="126"/>
      <c r="W181" s="4"/>
      <c r="X181" s="4"/>
      <c r="Y181" s="8" t="str">
        <f t="shared" si="2"/>
        <v>Guarda corpo nos 4 lados do andaime</v>
      </c>
    </row>
    <row r="182" spans="3:25" ht="14.5" x14ac:dyDescent="0.35">
      <c r="C182" s="162"/>
      <c r="D182" s="52"/>
      <c r="E182" s="52"/>
      <c r="F182" s="52"/>
      <c r="G182" s="163"/>
      <c r="H182" s="9"/>
      <c r="I182" s="9"/>
      <c r="J182" s="9"/>
      <c r="K182" s="9"/>
      <c r="L182" s="113" t="s">
        <v>196</v>
      </c>
      <c r="M182" s="113"/>
      <c r="N182" s="113"/>
      <c r="O182" s="113"/>
      <c r="P182" s="113"/>
      <c r="Q182" s="113"/>
      <c r="R182" s="113"/>
      <c r="S182" s="124"/>
      <c r="T182" s="125"/>
      <c r="U182" s="125"/>
      <c r="V182" s="126"/>
      <c r="W182" s="4"/>
      <c r="X182" s="4"/>
      <c r="Y182" s="8" t="str">
        <f t="shared" si="2"/>
        <v>Rodapé nos 4 lados do andaime</v>
      </c>
    </row>
    <row r="183" spans="3:25" ht="14.5" x14ac:dyDescent="0.35">
      <c r="C183" s="162"/>
      <c r="D183" s="52"/>
      <c r="E183" s="52"/>
      <c r="F183" s="52"/>
      <c r="G183" s="163"/>
      <c r="H183" s="9"/>
      <c r="I183" s="9"/>
      <c r="J183" s="9"/>
      <c r="K183" s="9"/>
      <c r="L183" s="113" t="s">
        <v>197</v>
      </c>
      <c r="M183" s="113"/>
      <c r="N183" s="113"/>
      <c r="O183" s="113"/>
      <c r="P183" s="113"/>
      <c r="Q183" s="113"/>
      <c r="R183" s="113"/>
      <c r="S183" s="124"/>
      <c r="T183" s="125"/>
      <c r="U183" s="125"/>
      <c r="V183" s="126"/>
      <c r="W183" s="4"/>
      <c r="X183" s="4"/>
      <c r="Y183" s="8" t="str">
        <f t="shared" si="2"/>
        <v>Verificar se o andaime esta travado ou estaiado</v>
      </c>
    </row>
    <row r="184" spans="3:25" ht="14.5" x14ac:dyDescent="0.35">
      <c r="C184" s="162"/>
      <c r="D184" s="52"/>
      <c r="E184" s="52"/>
      <c r="F184" s="52"/>
      <c r="G184" s="163"/>
      <c r="H184" s="9"/>
      <c r="I184" s="9"/>
      <c r="J184" s="9"/>
      <c r="K184" s="9"/>
      <c r="L184" s="113" t="s">
        <v>198</v>
      </c>
      <c r="M184" s="113"/>
      <c r="N184" s="113"/>
      <c r="O184" s="113"/>
      <c r="P184" s="113"/>
      <c r="Q184" s="113"/>
      <c r="R184" s="113"/>
      <c r="S184" s="124"/>
      <c r="T184" s="125"/>
      <c r="U184" s="125"/>
      <c r="V184" s="126"/>
      <c r="W184" s="4"/>
      <c r="X184" s="4"/>
      <c r="Y184" s="8" t="str">
        <f t="shared" si="2"/>
        <v>Corda para subir e descer peças, materiais e ferramentas</v>
      </c>
    </row>
    <row r="185" spans="3:25" ht="14.5" x14ac:dyDescent="0.35">
      <c r="C185" s="162"/>
      <c r="D185" s="52"/>
      <c r="E185" s="52"/>
      <c r="F185" s="52"/>
      <c r="G185" s="163"/>
      <c r="H185" s="9"/>
      <c r="I185" s="9"/>
      <c r="J185" s="9"/>
      <c r="K185" s="9"/>
      <c r="L185" s="113" t="s">
        <v>199</v>
      </c>
      <c r="M185" s="113"/>
      <c r="N185" s="113"/>
      <c r="O185" s="113"/>
      <c r="P185" s="113"/>
      <c r="Q185" s="113"/>
      <c r="R185" s="113"/>
      <c r="S185" s="124"/>
      <c r="T185" s="125"/>
      <c r="U185" s="125"/>
      <c r="V185" s="126"/>
      <c r="W185" s="4"/>
      <c r="X185" s="4"/>
      <c r="Y185" s="8" t="str">
        <f t="shared" si="2"/>
        <v>Verificar se está próximo de rede energizada</v>
      </c>
    </row>
    <row r="186" spans="3:25" ht="29" thickBot="1" x14ac:dyDescent="0.4">
      <c r="C186" s="164"/>
      <c r="D186" s="165"/>
      <c r="E186" s="165"/>
      <c r="F186" s="165"/>
      <c r="G186" s="166"/>
      <c r="H186" s="28"/>
      <c r="I186" s="28"/>
      <c r="J186" s="28"/>
      <c r="K186" s="28"/>
      <c r="L186" s="114" t="s">
        <v>200</v>
      </c>
      <c r="M186" s="114"/>
      <c r="N186" s="114"/>
      <c r="O186" s="114"/>
      <c r="P186" s="114"/>
      <c r="Q186" s="114"/>
      <c r="R186" s="114"/>
      <c r="S186" s="131"/>
      <c r="T186" s="132"/>
      <c r="U186" s="132"/>
      <c r="V186" s="133"/>
      <c r="W186" s="4"/>
      <c r="X186" s="4"/>
      <c r="Y186" s="8" t="str">
        <f t="shared" si="2"/>
        <v xml:space="preserve">Verificar se tem placa de liberação assinada pelo liberador e ou responsável </v>
      </c>
    </row>
    <row r="187" spans="3:25" ht="14.5" x14ac:dyDescent="0.35">
      <c r="C187" s="159" t="s">
        <v>201</v>
      </c>
      <c r="D187" s="160"/>
      <c r="E187" s="160"/>
      <c r="F187" s="160"/>
      <c r="G187" s="161"/>
      <c r="H187" s="27"/>
      <c r="I187" s="27"/>
      <c r="J187" s="27"/>
      <c r="K187" s="27"/>
      <c r="L187" s="127" t="s">
        <v>202</v>
      </c>
      <c r="M187" s="127"/>
      <c r="N187" s="127"/>
      <c r="O187" s="127"/>
      <c r="P187" s="127"/>
      <c r="Q187" s="127"/>
      <c r="R187" s="127"/>
      <c r="S187" s="128"/>
      <c r="T187" s="129"/>
      <c r="U187" s="129"/>
      <c r="V187" s="130"/>
      <c r="W187" s="4"/>
      <c r="X187" s="4"/>
      <c r="Y187" s="8" t="str">
        <f t="shared" si="2"/>
        <v>Cinta em perfeito estado de conservação</v>
      </c>
    </row>
    <row r="188" spans="3:25" ht="28.5" x14ac:dyDescent="0.35">
      <c r="C188" s="162"/>
      <c r="D188" s="52"/>
      <c r="E188" s="52"/>
      <c r="F188" s="52"/>
      <c r="G188" s="163"/>
      <c r="H188" s="9"/>
      <c r="I188" s="9"/>
      <c r="J188" s="9"/>
      <c r="K188" s="9"/>
      <c r="L188" s="113" t="s">
        <v>203</v>
      </c>
      <c r="M188" s="113"/>
      <c r="N188" s="113"/>
      <c r="O188" s="113"/>
      <c r="P188" s="113"/>
      <c r="Q188" s="113"/>
      <c r="R188" s="113"/>
      <c r="S188" s="124"/>
      <c r="T188" s="125"/>
      <c r="U188" s="125"/>
      <c r="V188" s="126"/>
      <c r="W188" s="4"/>
      <c r="X188" s="4"/>
      <c r="Y188" s="8" t="str">
        <f t="shared" si="2"/>
        <v>Capacidade de carga dimensionada de acordo com o material a ser elevado</v>
      </c>
    </row>
    <row r="189" spans="3:25" ht="28.5" x14ac:dyDescent="0.35">
      <c r="C189" s="162"/>
      <c r="D189" s="52"/>
      <c r="E189" s="52"/>
      <c r="F189" s="52"/>
      <c r="G189" s="163"/>
      <c r="H189" s="9"/>
      <c r="I189" s="9"/>
      <c r="J189" s="9"/>
      <c r="K189" s="9"/>
      <c r="L189" s="113" t="s">
        <v>204</v>
      </c>
      <c r="M189" s="113"/>
      <c r="N189" s="113"/>
      <c r="O189" s="113"/>
      <c r="P189" s="113"/>
      <c r="Q189" s="113"/>
      <c r="R189" s="113"/>
      <c r="S189" s="124"/>
      <c r="T189" s="125"/>
      <c r="U189" s="125"/>
      <c r="V189" s="126"/>
      <c r="W189" s="4"/>
      <c r="X189" s="4"/>
      <c r="Y189" s="8" t="str">
        <f t="shared" si="2"/>
        <v>Ancoragens fixas em estrutura devem ser conforme indicado; "CORRETO"</v>
      </c>
    </row>
    <row r="190" spans="3:25" ht="28.5" x14ac:dyDescent="0.35">
      <c r="C190" s="162"/>
      <c r="D190" s="52"/>
      <c r="E190" s="52"/>
      <c r="F190" s="52"/>
      <c r="G190" s="163"/>
      <c r="H190" s="9"/>
      <c r="I190" s="9"/>
      <c r="J190" s="9"/>
      <c r="K190" s="9"/>
      <c r="L190" s="113" t="s">
        <v>205</v>
      </c>
      <c r="M190" s="113"/>
      <c r="N190" s="113"/>
      <c r="O190" s="113"/>
      <c r="P190" s="113"/>
      <c r="Q190" s="113"/>
      <c r="R190" s="113"/>
      <c r="S190" s="124"/>
      <c r="T190" s="125"/>
      <c r="U190" s="125"/>
      <c r="V190" s="126"/>
      <c r="W190" s="4"/>
      <c r="X190" s="4"/>
      <c r="Y190" s="8" t="str">
        <f t="shared" si="2"/>
        <v>Nunca montar a cinta / ancorar em local com canto vivo / cortante</v>
      </c>
    </row>
    <row r="191" spans="3:25" ht="28.5" x14ac:dyDescent="0.35">
      <c r="C191" s="162"/>
      <c r="D191" s="52"/>
      <c r="E191" s="52"/>
      <c r="F191" s="52"/>
      <c r="G191" s="163"/>
      <c r="H191" s="9"/>
      <c r="I191" s="9"/>
      <c r="J191" s="9"/>
      <c r="K191" s="9"/>
      <c r="L191" s="113" t="s">
        <v>206</v>
      </c>
      <c r="M191" s="113"/>
      <c r="N191" s="113"/>
      <c r="O191" s="113"/>
      <c r="P191" s="113"/>
      <c r="Q191" s="113"/>
      <c r="R191" s="113"/>
      <c r="S191" s="124"/>
      <c r="T191" s="125"/>
      <c r="U191" s="125"/>
      <c r="V191" s="126"/>
      <c r="W191" s="4"/>
      <c r="X191" s="4"/>
      <c r="Y191" s="8" t="str">
        <f t="shared" si="2"/>
        <v>Peças devem ser amarradas da melhor forma possível em razão do formato da peça</v>
      </c>
    </row>
    <row r="192" spans="3:25" ht="28.5" x14ac:dyDescent="0.35">
      <c r="C192" s="162"/>
      <c r="D192" s="52"/>
      <c r="E192" s="52"/>
      <c r="F192" s="52"/>
      <c r="G192" s="163"/>
      <c r="H192" s="9"/>
      <c r="I192" s="9"/>
      <c r="J192" s="9"/>
      <c r="K192" s="9"/>
      <c r="L192" s="113" t="s">
        <v>207</v>
      </c>
      <c r="M192" s="113"/>
      <c r="N192" s="113"/>
      <c r="O192" s="113"/>
      <c r="P192" s="113"/>
      <c r="Q192" s="113"/>
      <c r="R192" s="113"/>
      <c r="S192" s="124"/>
      <c r="T192" s="125"/>
      <c r="U192" s="125"/>
      <c r="V192" s="126"/>
      <c r="W192" s="4"/>
      <c r="X192" s="4"/>
      <c r="Y192" s="8" t="str">
        <f t="shared" si="2"/>
        <v>Acessórios para uso com cintas devem estar em perfeito estado de conservação</v>
      </c>
    </row>
    <row r="193" spans="3:25" ht="29" thickBot="1" x14ac:dyDescent="0.4">
      <c r="C193" s="164"/>
      <c r="D193" s="165"/>
      <c r="E193" s="165"/>
      <c r="F193" s="165"/>
      <c r="G193" s="166"/>
      <c r="H193" s="28"/>
      <c r="I193" s="28"/>
      <c r="J193" s="28"/>
      <c r="K193" s="28"/>
      <c r="L193" s="114" t="s">
        <v>208</v>
      </c>
      <c r="M193" s="114"/>
      <c r="N193" s="114"/>
      <c r="O193" s="114"/>
      <c r="P193" s="114"/>
      <c r="Q193" s="114"/>
      <c r="R193" s="114"/>
      <c r="S193" s="131"/>
      <c r="T193" s="132"/>
      <c r="U193" s="132"/>
      <c r="V193" s="133"/>
      <c r="W193" s="4"/>
      <c r="X193" s="4"/>
      <c r="Y193" s="8" t="str">
        <f t="shared" si="2"/>
        <v>Consultar tabela de dimensionamento para escolher a cinta adequado ao trabalho</v>
      </c>
    </row>
    <row r="194" spans="3:25" ht="14.5" x14ac:dyDescent="0.35">
      <c r="C194" s="167" t="s">
        <v>209</v>
      </c>
      <c r="D194" s="168"/>
      <c r="E194" s="168"/>
      <c r="F194" s="168"/>
      <c r="G194" s="169"/>
      <c r="H194" s="27"/>
      <c r="I194" s="27"/>
      <c r="J194" s="27"/>
      <c r="K194" s="27"/>
      <c r="L194" s="127" t="s">
        <v>210</v>
      </c>
      <c r="M194" s="127"/>
      <c r="N194" s="127"/>
      <c r="O194" s="127"/>
      <c r="P194" s="127"/>
      <c r="Q194" s="127"/>
      <c r="R194" s="127"/>
      <c r="S194" s="128"/>
      <c r="T194" s="129"/>
      <c r="U194" s="129"/>
      <c r="V194" s="130"/>
      <c r="W194" s="4"/>
      <c r="X194" s="4"/>
      <c r="Y194" s="8" t="str">
        <f t="shared" si="2"/>
        <v>Plug compatível / adequado</v>
      </c>
    </row>
    <row r="195" spans="3:25" ht="14.5" x14ac:dyDescent="0.35">
      <c r="C195" s="170"/>
      <c r="D195" s="171"/>
      <c r="E195" s="171"/>
      <c r="F195" s="171"/>
      <c r="G195" s="172"/>
      <c r="H195" s="9"/>
      <c r="I195" s="9"/>
      <c r="J195" s="9"/>
      <c r="K195" s="9"/>
      <c r="L195" s="113" t="s">
        <v>211</v>
      </c>
      <c r="M195" s="113"/>
      <c r="N195" s="113"/>
      <c r="O195" s="113"/>
      <c r="P195" s="113"/>
      <c r="Q195" s="113"/>
      <c r="R195" s="113"/>
      <c r="S195" s="124"/>
      <c r="T195" s="125"/>
      <c r="U195" s="125"/>
      <c r="V195" s="126"/>
      <c r="W195" s="4"/>
      <c r="X195" s="4"/>
      <c r="Y195" s="8" t="str">
        <f t="shared" si="2"/>
        <v>Voltagem do equipamento X tomada</v>
      </c>
    </row>
    <row r="196" spans="3:25" ht="14.5" x14ac:dyDescent="0.35">
      <c r="C196" s="170"/>
      <c r="D196" s="171"/>
      <c r="E196" s="171"/>
      <c r="F196" s="171"/>
      <c r="G196" s="172"/>
      <c r="H196" s="9"/>
      <c r="I196" s="9"/>
      <c r="J196" s="9"/>
      <c r="K196" s="9"/>
      <c r="L196" s="113" t="s">
        <v>212</v>
      </c>
      <c r="M196" s="113"/>
      <c r="N196" s="113"/>
      <c r="O196" s="113"/>
      <c r="P196" s="113"/>
      <c r="Q196" s="113"/>
      <c r="R196" s="113"/>
      <c r="S196" s="124"/>
      <c r="T196" s="125"/>
      <c r="U196" s="125"/>
      <c r="V196" s="126"/>
      <c r="W196" s="4"/>
      <c r="X196" s="4"/>
      <c r="Y196" s="8" t="str">
        <f t="shared" si="2"/>
        <v>Extensão elétrica adequada</v>
      </c>
    </row>
    <row r="197" spans="3:25" ht="14.5" x14ac:dyDescent="0.35">
      <c r="C197" s="170"/>
      <c r="D197" s="171"/>
      <c r="E197" s="171"/>
      <c r="F197" s="171"/>
      <c r="G197" s="172"/>
      <c r="H197" s="9"/>
      <c r="I197" s="9"/>
      <c r="J197" s="9"/>
      <c r="K197" s="9"/>
      <c r="L197" s="113" t="s">
        <v>99</v>
      </c>
      <c r="M197" s="113"/>
      <c r="N197" s="113"/>
      <c r="O197" s="113"/>
      <c r="P197" s="113"/>
      <c r="Q197" s="113"/>
      <c r="R197" s="113"/>
      <c r="S197" s="124"/>
      <c r="T197" s="125"/>
      <c r="U197" s="125"/>
      <c r="V197" s="126"/>
      <c r="W197" s="4"/>
      <c r="X197" s="4"/>
      <c r="Y197" s="8" t="str">
        <f t="shared" si="2"/>
        <v>Cabo elétrico em bom estado, sem emendas</v>
      </c>
    </row>
    <row r="198" spans="3:25" ht="14.5" x14ac:dyDescent="0.35">
      <c r="C198" s="170"/>
      <c r="D198" s="171"/>
      <c r="E198" s="171"/>
      <c r="F198" s="171"/>
      <c r="G198" s="172"/>
      <c r="H198" s="9"/>
      <c r="I198" s="9"/>
      <c r="J198" s="9"/>
      <c r="K198" s="9"/>
      <c r="L198" s="113" t="s">
        <v>213</v>
      </c>
      <c r="M198" s="113"/>
      <c r="N198" s="113"/>
      <c r="O198" s="113"/>
      <c r="P198" s="113"/>
      <c r="Q198" s="113"/>
      <c r="R198" s="113"/>
      <c r="S198" s="124"/>
      <c r="T198" s="125"/>
      <c r="U198" s="125"/>
      <c r="V198" s="126"/>
      <c r="W198" s="4"/>
      <c r="X198" s="4"/>
      <c r="Y198" s="8" t="str">
        <f t="shared" si="2"/>
        <v>Disjuntor junto ao equipamento</v>
      </c>
    </row>
    <row r="199" spans="3:25" ht="14.5" x14ac:dyDescent="0.35">
      <c r="C199" s="170"/>
      <c r="D199" s="171"/>
      <c r="E199" s="171"/>
      <c r="F199" s="171"/>
      <c r="G199" s="172"/>
      <c r="H199" s="9"/>
      <c r="I199" s="9"/>
      <c r="J199" s="9"/>
      <c r="K199" s="9"/>
      <c r="L199" s="113" t="s">
        <v>214</v>
      </c>
      <c r="M199" s="113"/>
      <c r="N199" s="113"/>
      <c r="O199" s="113"/>
      <c r="P199" s="113"/>
      <c r="Q199" s="113"/>
      <c r="R199" s="113"/>
      <c r="S199" s="124"/>
      <c r="T199" s="125"/>
      <c r="U199" s="125"/>
      <c r="V199" s="126"/>
      <c r="W199" s="4"/>
      <c r="X199" s="4"/>
      <c r="Y199" s="8" t="str">
        <f t="shared" si="2"/>
        <v>Chave liga / desliga = funcionando</v>
      </c>
    </row>
    <row r="200" spans="3:25" ht="14.5" x14ac:dyDescent="0.35">
      <c r="C200" s="170"/>
      <c r="D200" s="171"/>
      <c r="E200" s="171"/>
      <c r="F200" s="171"/>
      <c r="G200" s="172"/>
      <c r="H200" s="9"/>
      <c r="I200" s="9"/>
      <c r="J200" s="9"/>
      <c r="K200" s="9"/>
      <c r="L200" s="113" t="s">
        <v>215</v>
      </c>
      <c r="M200" s="113"/>
      <c r="N200" s="113"/>
      <c r="O200" s="113"/>
      <c r="P200" s="113"/>
      <c r="Q200" s="113"/>
      <c r="R200" s="113"/>
      <c r="S200" s="124"/>
      <c r="T200" s="125"/>
      <c r="U200" s="125"/>
      <c r="V200" s="126"/>
      <c r="W200" s="4"/>
      <c r="X200" s="4"/>
      <c r="Y200" s="8" t="str">
        <f t="shared" si="2"/>
        <v>Cabo terra com garra em boas condições</v>
      </c>
    </row>
    <row r="201" spans="3:25" ht="14.5" x14ac:dyDescent="0.35">
      <c r="C201" s="170"/>
      <c r="D201" s="171"/>
      <c r="E201" s="171"/>
      <c r="F201" s="171"/>
      <c r="G201" s="172"/>
      <c r="H201" s="9"/>
      <c r="I201" s="9"/>
      <c r="J201" s="9"/>
      <c r="K201" s="9"/>
      <c r="L201" s="113" t="s">
        <v>216</v>
      </c>
      <c r="M201" s="113"/>
      <c r="N201" s="113"/>
      <c r="O201" s="113"/>
      <c r="P201" s="113"/>
      <c r="Q201" s="113"/>
      <c r="R201" s="113"/>
      <c r="S201" s="124"/>
      <c r="T201" s="125"/>
      <c r="U201" s="125"/>
      <c r="V201" s="126"/>
      <c r="W201" s="4"/>
      <c r="X201" s="4"/>
      <c r="Y201" s="8" t="str">
        <f t="shared" si="2"/>
        <v>Cabo de solda e porta-eletrodo em boas condições</v>
      </c>
    </row>
    <row r="202" spans="3:25" ht="28.5" x14ac:dyDescent="0.35">
      <c r="C202" s="170"/>
      <c r="D202" s="171"/>
      <c r="E202" s="171"/>
      <c r="F202" s="171"/>
      <c r="G202" s="172"/>
      <c r="H202" s="9"/>
      <c r="I202" s="9"/>
      <c r="J202" s="9"/>
      <c r="K202" s="9"/>
      <c r="L202" s="113" t="s">
        <v>217</v>
      </c>
      <c r="M202" s="113"/>
      <c r="N202" s="113"/>
      <c r="O202" s="113"/>
      <c r="P202" s="113"/>
      <c r="Q202" s="113"/>
      <c r="R202" s="113"/>
      <c r="S202" s="124"/>
      <c r="T202" s="125"/>
      <c r="U202" s="125"/>
      <c r="V202" s="126"/>
      <c r="W202" s="4"/>
      <c r="X202" s="4"/>
      <c r="Y202" s="8" t="str">
        <f t="shared" si="2"/>
        <v>Cabo de alimentação elétrica e tomada em boas condições</v>
      </c>
    </row>
    <row r="203" spans="3:25" ht="14.5" x14ac:dyDescent="0.35">
      <c r="C203" s="170"/>
      <c r="D203" s="171"/>
      <c r="E203" s="171"/>
      <c r="F203" s="171"/>
      <c r="G203" s="172"/>
      <c r="H203" s="9"/>
      <c r="I203" s="9"/>
      <c r="J203" s="9"/>
      <c r="K203" s="9"/>
      <c r="L203" s="113" t="s">
        <v>218</v>
      </c>
      <c r="M203" s="113"/>
      <c r="N203" s="113"/>
      <c r="O203" s="113"/>
      <c r="P203" s="113"/>
      <c r="Q203" s="113"/>
      <c r="R203" s="113"/>
      <c r="S203" s="124"/>
      <c r="T203" s="125"/>
      <c r="U203" s="125"/>
      <c r="V203" s="126"/>
      <c r="W203" s="4"/>
      <c r="X203" s="4"/>
      <c r="Y203" s="8" t="str">
        <f t="shared" si="2"/>
        <v>Martelo picador em boas condições</v>
      </c>
    </row>
    <row r="204" spans="3:25" ht="14.5" x14ac:dyDescent="0.35">
      <c r="C204" s="170"/>
      <c r="D204" s="171"/>
      <c r="E204" s="171"/>
      <c r="F204" s="171"/>
      <c r="G204" s="172"/>
      <c r="H204" s="9"/>
      <c r="I204" s="9"/>
      <c r="J204" s="9"/>
      <c r="K204" s="9"/>
      <c r="L204" s="113" t="s">
        <v>219</v>
      </c>
      <c r="M204" s="113"/>
      <c r="N204" s="113"/>
      <c r="O204" s="113"/>
      <c r="P204" s="113"/>
      <c r="Q204" s="113"/>
      <c r="R204" s="113"/>
      <c r="S204" s="124"/>
      <c r="T204" s="125"/>
      <c r="U204" s="125"/>
      <c r="V204" s="126"/>
      <c r="W204" s="4"/>
      <c r="X204" s="4"/>
      <c r="Y204" s="8" t="str">
        <f t="shared" si="2"/>
        <v>Rodízios com trava / ou pneus em boas condiçoes</v>
      </c>
    </row>
    <row r="205" spans="3:25" ht="14.5" x14ac:dyDescent="0.35">
      <c r="C205" s="170"/>
      <c r="D205" s="171"/>
      <c r="E205" s="171"/>
      <c r="F205" s="171"/>
      <c r="G205" s="172"/>
      <c r="H205" s="9"/>
      <c r="I205" s="9"/>
      <c r="J205" s="9"/>
      <c r="K205" s="9"/>
      <c r="L205" s="113" t="s">
        <v>220</v>
      </c>
      <c r="M205" s="113"/>
      <c r="N205" s="113"/>
      <c r="O205" s="113"/>
      <c r="P205" s="113"/>
      <c r="Q205" s="113"/>
      <c r="R205" s="113"/>
      <c r="S205" s="124"/>
      <c r="T205" s="125"/>
      <c r="U205" s="125"/>
      <c r="V205" s="126"/>
      <c r="W205" s="4"/>
      <c r="X205" s="4"/>
      <c r="Y205" s="8" t="str">
        <f t="shared" si="2"/>
        <v>Manivela de regular amperagem em boas condições</v>
      </c>
    </row>
    <row r="206" spans="3:25" ht="28.5" x14ac:dyDescent="0.35">
      <c r="C206" s="170"/>
      <c r="D206" s="171"/>
      <c r="E206" s="171"/>
      <c r="F206" s="171"/>
      <c r="G206" s="172"/>
      <c r="H206" s="9"/>
      <c r="I206" s="9"/>
      <c r="J206" s="9"/>
      <c r="K206" s="9"/>
      <c r="L206" s="113" t="s">
        <v>221</v>
      </c>
      <c r="M206" s="113"/>
      <c r="N206" s="113"/>
      <c r="O206" s="113"/>
      <c r="P206" s="113"/>
      <c r="Q206" s="113"/>
      <c r="R206" s="113"/>
      <c r="S206" s="124"/>
      <c r="T206" s="125"/>
      <c r="U206" s="125"/>
      <c r="V206" s="126"/>
      <c r="W206" s="4"/>
      <c r="X206" s="4"/>
      <c r="Y206" s="8" t="str">
        <f t="shared" si="2"/>
        <v>Verificar se tem carrinho para transporte da maquina e dos cilindros</v>
      </c>
    </row>
    <row r="207" spans="3:25" ht="14.5" x14ac:dyDescent="0.35">
      <c r="C207" s="170"/>
      <c r="D207" s="171"/>
      <c r="E207" s="171"/>
      <c r="F207" s="171"/>
      <c r="G207" s="172"/>
      <c r="H207" s="9"/>
      <c r="I207" s="9"/>
      <c r="J207" s="9"/>
      <c r="K207" s="9"/>
      <c r="L207" s="113" t="s">
        <v>222</v>
      </c>
      <c r="M207" s="113"/>
      <c r="N207" s="113"/>
      <c r="O207" s="113"/>
      <c r="P207" s="113"/>
      <c r="Q207" s="113"/>
      <c r="R207" s="113"/>
      <c r="S207" s="124"/>
      <c r="T207" s="125"/>
      <c r="U207" s="125"/>
      <c r="V207" s="126"/>
      <c r="W207" s="4"/>
      <c r="X207" s="4"/>
      <c r="Y207" s="8" t="str">
        <f t="shared" ref="Y207:Y253" si="3">L207</f>
        <v>Aspécto geral em boas condições</v>
      </c>
    </row>
    <row r="208" spans="3:25" ht="15" thickBot="1" x14ac:dyDescent="0.4">
      <c r="C208" s="173"/>
      <c r="D208" s="174"/>
      <c r="E208" s="174"/>
      <c r="F208" s="174"/>
      <c r="G208" s="175"/>
      <c r="H208" s="28"/>
      <c r="I208" s="28"/>
      <c r="J208" s="28"/>
      <c r="K208" s="28"/>
      <c r="L208" s="114" t="s">
        <v>223</v>
      </c>
      <c r="M208" s="114"/>
      <c r="N208" s="114"/>
      <c r="O208" s="114"/>
      <c r="P208" s="114"/>
      <c r="Q208" s="114"/>
      <c r="R208" s="114"/>
      <c r="S208" s="131"/>
      <c r="T208" s="132"/>
      <c r="U208" s="132"/>
      <c r="V208" s="133"/>
      <c r="W208" s="4"/>
      <c r="X208" s="4"/>
      <c r="Y208" s="8" t="str">
        <f t="shared" si="3"/>
        <v>Extintor de incêndio tipo pó químico</v>
      </c>
    </row>
    <row r="209" spans="3:25" ht="14.5" x14ac:dyDescent="0.35">
      <c r="C209" s="159" t="s">
        <v>224</v>
      </c>
      <c r="D209" s="160"/>
      <c r="E209" s="160"/>
      <c r="F209" s="160"/>
      <c r="G209" s="161"/>
      <c r="H209" s="27"/>
      <c r="I209" s="27"/>
      <c r="J209" s="27"/>
      <c r="K209" s="27"/>
      <c r="L209" s="127" t="s">
        <v>225</v>
      </c>
      <c r="M209" s="127"/>
      <c r="N209" s="127"/>
      <c r="O209" s="127"/>
      <c r="P209" s="127"/>
      <c r="Q209" s="127"/>
      <c r="R209" s="127"/>
      <c r="S209" s="128"/>
      <c r="T209" s="129"/>
      <c r="U209" s="129"/>
      <c r="V209" s="130"/>
      <c r="W209" s="4"/>
      <c r="X209" s="4"/>
      <c r="Y209" s="8" t="str">
        <f t="shared" si="3"/>
        <v>Verificar condições gerais do equipamento - carcaça</v>
      </c>
    </row>
    <row r="210" spans="3:25" ht="14.5" x14ac:dyDescent="0.35">
      <c r="C210" s="162"/>
      <c r="D210" s="52"/>
      <c r="E210" s="52"/>
      <c r="F210" s="52"/>
      <c r="G210" s="163"/>
      <c r="H210" s="9"/>
      <c r="I210" s="9"/>
      <c r="J210" s="9"/>
      <c r="K210" s="9"/>
      <c r="L210" s="113" t="s">
        <v>226</v>
      </c>
      <c r="M210" s="113"/>
      <c r="N210" s="113"/>
      <c r="O210" s="113"/>
      <c r="P210" s="113"/>
      <c r="Q210" s="113"/>
      <c r="R210" s="113"/>
      <c r="S210" s="124"/>
      <c r="T210" s="125"/>
      <c r="U210" s="125"/>
      <c r="V210" s="126"/>
      <c r="W210" s="4"/>
      <c r="X210" s="4"/>
      <c r="Y210" s="8" t="str">
        <f t="shared" si="3"/>
        <v>Verificar chave liga/desliga do da rosqueadeira</v>
      </c>
    </row>
    <row r="211" spans="3:25" ht="28.5" x14ac:dyDescent="0.35">
      <c r="C211" s="162"/>
      <c r="D211" s="52"/>
      <c r="E211" s="52"/>
      <c r="F211" s="52"/>
      <c r="G211" s="163"/>
      <c r="H211" s="9"/>
      <c r="I211" s="9"/>
      <c r="J211" s="9"/>
      <c r="K211" s="9"/>
      <c r="L211" s="113" t="s">
        <v>227</v>
      </c>
      <c r="M211" s="113"/>
      <c r="N211" s="113"/>
      <c r="O211" s="113"/>
      <c r="P211" s="113"/>
      <c r="Q211" s="113"/>
      <c r="R211" s="113"/>
      <c r="S211" s="124"/>
      <c r="T211" s="125"/>
      <c r="U211" s="125"/>
      <c r="V211" s="126"/>
      <c r="W211" s="4"/>
      <c r="X211" s="4"/>
      <c r="Y211" s="8" t="str">
        <f t="shared" si="3"/>
        <v>Verificar o rebarbador se está na posição desligado antes de usar o equipamento</v>
      </c>
    </row>
    <row r="212" spans="3:25" ht="14.5" x14ac:dyDescent="0.35">
      <c r="C212" s="162"/>
      <c r="D212" s="52"/>
      <c r="E212" s="52"/>
      <c r="F212" s="52"/>
      <c r="G212" s="163"/>
      <c r="H212" s="9"/>
      <c r="I212" s="9"/>
      <c r="J212" s="9"/>
      <c r="K212" s="9"/>
      <c r="L212" s="113" t="s">
        <v>228</v>
      </c>
      <c r="M212" s="113"/>
      <c r="N212" s="113"/>
      <c r="O212" s="113"/>
      <c r="P212" s="113"/>
      <c r="Q212" s="113"/>
      <c r="R212" s="113"/>
      <c r="S212" s="124"/>
      <c r="T212" s="125"/>
      <c r="U212" s="125"/>
      <c r="V212" s="126"/>
      <c r="W212" s="4"/>
      <c r="X212" s="4"/>
      <c r="Y212" s="8" t="str">
        <f t="shared" si="3"/>
        <v>Verificar os cossinetes, se são apropriados para a peça</v>
      </c>
    </row>
    <row r="213" spans="3:25" ht="14.5" x14ac:dyDescent="0.35">
      <c r="C213" s="162"/>
      <c r="D213" s="52"/>
      <c r="E213" s="52"/>
      <c r="F213" s="52"/>
      <c r="G213" s="163"/>
      <c r="H213" s="9"/>
      <c r="I213" s="9"/>
      <c r="J213" s="9"/>
      <c r="K213" s="9"/>
      <c r="L213" s="113" t="s">
        <v>229</v>
      </c>
      <c r="M213" s="113"/>
      <c r="N213" s="113"/>
      <c r="O213" s="113"/>
      <c r="P213" s="113"/>
      <c r="Q213" s="113"/>
      <c r="R213" s="113"/>
      <c r="S213" s="124"/>
      <c r="T213" s="125"/>
      <c r="U213" s="125"/>
      <c r="V213" s="126"/>
      <c r="W213" s="4"/>
      <c r="X213" s="4"/>
      <c r="Y213" s="8" t="str">
        <f t="shared" si="3"/>
        <v>Tampa de proteção traseira está fechada</v>
      </c>
    </row>
    <row r="214" spans="3:25" ht="14.5" x14ac:dyDescent="0.35">
      <c r="C214" s="162"/>
      <c r="D214" s="52"/>
      <c r="E214" s="52"/>
      <c r="F214" s="52"/>
      <c r="G214" s="163"/>
      <c r="H214" s="9"/>
      <c r="I214" s="9"/>
      <c r="J214" s="9"/>
      <c r="K214" s="9"/>
      <c r="L214" s="113" t="s">
        <v>230</v>
      </c>
      <c r="M214" s="113"/>
      <c r="N214" s="113"/>
      <c r="O214" s="113"/>
      <c r="P214" s="113"/>
      <c r="Q214" s="113"/>
      <c r="R214" s="113"/>
      <c r="S214" s="124"/>
      <c r="T214" s="125"/>
      <c r="U214" s="125"/>
      <c r="V214" s="126"/>
      <c r="W214" s="4"/>
      <c r="X214" s="4"/>
      <c r="Y214" s="8" t="str">
        <f t="shared" si="3"/>
        <v>Operador deve operar sem luvas e objetos de adornos</v>
      </c>
    </row>
    <row r="215" spans="3:25" ht="14.5" x14ac:dyDescent="0.35">
      <c r="C215" s="162"/>
      <c r="D215" s="52"/>
      <c r="E215" s="52"/>
      <c r="F215" s="52"/>
      <c r="G215" s="163"/>
      <c r="H215" s="9"/>
      <c r="I215" s="9"/>
      <c r="J215" s="9"/>
      <c r="K215" s="9"/>
      <c r="L215" s="113" t="s">
        <v>231</v>
      </c>
      <c r="M215" s="113"/>
      <c r="N215" s="113"/>
      <c r="O215" s="113"/>
      <c r="P215" s="113"/>
      <c r="Q215" s="113"/>
      <c r="R215" s="113"/>
      <c r="S215" s="124"/>
      <c r="T215" s="125"/>
      <c r="U215" s="125"/>
      <c r="V215" s="126"/>
      <c r="W215" s="4"/>
      <c r="X215" s="4"/>
      <c r="Y215" s="8" t="str">
        <f t="shared" si="3"/>
        <v>Verificar óleo lubrificante de corte</v>
      </c>
    </row>
    <row r="216" spans="3:25" ht="28.5" x14ac:dyDescent="0.35">
      <c r="C216" s="162"/>
      <c r="D216" s="52"/>
      <c r="E216" s="52"/>
      <c r="F216" s="52"/>
      <c r="G216" s="163"/>
      <c r="H216" s="9"/>
      <c r="I216" s="9"/>
      <c r="J216" s="9"/>
      <c r="K216" s="9"/>
      <c r="L216" s="113" t="s">
        <v>232</v>
      </c>
      <c r="M216" s="113"/>
      <c r="N216" s="113"/>
      <c r="O216" s="113"/>
      <c r="P216" s="113"/>
      <c r="Q216" s="113"/>
      <c r="R216" s="113"/>
      <c r="S216" s="124"/>
      <c r="T216" s="125"/>
      <c r="U216" s="125"/>
      <c r="V216" s="126"/>
      <c r="W216" s="4"/>
      <c r="X216" s="4"/>
      <c r="Y216" s="8" t="str">
        <f t="shared" si="3"/>
        <v>Colocar proteção contra possivei vazamentos de óleo de corte</v>
      </c>
    </row>
    <row r="217" spans="3:25" ht="14.5" x14ac:dyDescent="0.35">
      <c r="C217" s="162"/>
      <c r="D217" s="52"/>
      <c r="E217" s="52"/>
      <c r="F217" s="52"/>
      <c r="G217" s="163"/>
      <c r="H217" s="9"/>
      <c r="I217" s="9"/>
      <c r="J217" s="9"/>
      <c r="K217" s="9"/>
      <c r="L217" s="113" t="s">
        <v>233</v>
      </c>
      <c r="M217" s="113"/>
      <c r="N217" s="113"/>
      <c r="O217" s="113"/>
      <c r="P217" s="113"/>
      <c r="Q217" s="113"/>
      <c r="R217" s="113"/>
      <c r="S217" s="124"/>
      <c r="T217" s="125"/>
      <c r="U217" s="125"/>
      <c r="V217" s="126"/>
      <c r="W217" s="4"/>
      <c r="X217" s="4"/>
      <c r="Y217" s="8" t="str">
        <f t="shared" si="3"/>
        <v>Desligar a máquina para realizar limpeza da mesma</v>
      </c>
    </row>
    <row r="218" spans="3:25" ht="14.5" x14ac:dyDescent="0.35">
      <c r="C218" s="162"/>
      <c r="D218" s="52"/>
      <c r="E218" s="52"/>
      <c r="F218" s="52"/>
      <c r="G218" s="163"/>
      <c r="H218" s="9"/>
      <c r="I218" s="9"/>
      <c r="J218" s="9"/>
      <c r="K218" s="9"/>
      <c r="L218" s="113" t="s">
        <v>234</v>
      </c>
      <c r="M218" s="113"/>
      <c r="N218" s="113"/>
      <c r="O218" s="113"/>
      <c r="P218" s="113"/>
      <c r="Q218" s="113"/>
      <c r="R218" s="113"/>
      <c r="S218" s="124"/>
      <c r="T218" s="125"/>
      <c r="U218" s="125"/>
      <c r="V218" s="126"/>
      <c r="W218" s="4"/>
      <c r="X218" s="4"/>
      <c r="Y218" s="8" t="str">
        <f t="shared" si="3"/>
        <v>Verificar plugues de contato</v>
      </c>
    </row>
    <row r="219" spans="3:25" ht="14.5" x14ac:dyDescent="0.35">
      <c r="C219" s="162"/>
      <c r="D219" s="52"/>
      <c r="E219" s="52"/>
      <c r="F219" s="52"/>
      <c r="G219" s="163"/>
      <c r="H219" s="9"/>
      <c r="I219" s="9"/>
      <c r="J219" s="9"/>
      <c r="K219" s="9"/>
      <c r="L219" s="113" t="s">
        <v>235</v>
      </c>
      <c r="M219" s="113"/>
      <c r="N219" s="113"/>
      <c r="O219" s="113"/>
      <c r="P219" s="113"/>
      <c r="Q219" s="113"/>
      <c r="R219" s="113"/>
      <c r="S219" s="124"/>
      <c r="T219" s="125"/>
      <c r="U219" s="125"/>
      <c r="V219" s="126"/>
      <c r="W219" s="4"/>
      <c r="X219" s="4"/>
      <c r="Y219" s="8" t="str">
        <f t="shared" si="3"/>
        <v>Não  inclinar sobre a máquina</v>
      </c>
    </row>
    <row r="220" spans="3:25" ht="29" thickBot="1" x14ac:dyDescent="0.4">
      <c r="C220" s="164"/>
      <c r="D220" s="165"/>
      <c r="E220" s="165"/>
      <c r="F220" s="165"/>
      <c r="G220" s="166"/>
      <c r="H220" s="28"/>
      <c r="I220" s="28"/>
      <c r="J220" s="28"/>
      <c r="K220" s="28"/>
      <c r="L220" s="114" t="s">
        <v>236</v>
      </c>
      <c r="M220" s="114"/>
      <c r="N220" s="114"/>
      <c r="O220" s="114"/>
      <c r="P220" s="114"/>
      <c r="Q220" s="114"/>
      <c r="R220" s="114"/>
      <c r="S220" s="131"/>
      <c r="T220" s="132"/>
      <c r="U220" s="132"/>
      <c r="V220" s="133"/>
      <c r="W220" s="4"/>
      <c r="X220" s="4"/>
      <c r="Y220" s="8" t="str">
        <f t="shared" si="3"/>
        <v>O operador está habilitado/treinado nesse equipamento, possui crachá de operador</v>
      </c>
    </row>
    <row r="221" spans="3:25" ht="14.5" x14ac:dyDescent="0.35">
      <c r="C221" s="159" t="s">
        <v>237</v>
      </c>
      <c r="D221" s="160"/>
      <c r="E221" s="160"/>
      <c r="F221" s="160"/>
      <c r="G221" s="161"/>
      <c r="H221" s="27"/>
      <c r="I221" s="27"/>
      <c r="J221" s="27"/>
      <c r="K221" s="27"/>
      <c r="L221" s="127" t="s">
        <v>238</v>
      </c>
      <c r="M221" s="127"/>
      <c r="N221" s="127"/>
      <c r="O221" s="127"/>
      <c r="P221" s="127"/>
      <c r="Q221" s="127"/>
      <c r="R221" s="127"/>
      <c r="S221" s="128"/>
      <c r="T221" s="129"/>
      <c r="U221" s="129"/>
      <c r="V221" s="130"/>
      <c r="W221" s="4"/>
      <c r="X221" s="4"/>
      <c r="Y221" s="8" t="str">
        <f t="shared" si="3"/>
        <v>Bateria</v>
      </c>
    </row>
    <row r="222" spans="3:25" ht="14.5" x14ac:dyDescent="0.35">
      <c r="C222" s="162"/>
      <c r="D222" s="52"/>
      <c r="E222" s="52"/>
      <c r="F222" s="52"/>
      <c r="G222" s="163"/>
      <c r="H222" s="9"/>
      <c r="I222" s="9"/>
      <c r="J222" s="9"/>
      <c r="K222" s="9"/>
      <c r="L222" s="113" t="s">
        <v>239</v>
      </c>
      <c r="M222" s="113"/>
      <c r="N222" s="113"/>
      <c r="O222" s="113"/>
      <c r="P222" s="113"/>
      <c r="Q222" s="113"/>
      <c r="R222" s="113"/>
      <c r="S222" s="124"/>
      <c r="T222" s="125"/>
      <c r="U222" s="125"/>
      <c r="V222" s="126"/>
      <c r="W222" s="4"/>
      <c r="X222" s="4"/>
      <c r="Y222" s="8" t="str">
        <f t="shared" si="3"/>
        <v>Cabos Elétricos</v>
      </c>
    </row>
    <row r="223" spans="3:25" ht="28.5" x14ac:dyDescent="0.35">
      <c r="C223" s="162"/>
      <c r="D223" s="52"/>
      <c r="E223" s="52"/>
      <c r="F223" s="52"/>
      <c r="G223" s="163"/>
      <c r="H223" s="9"/>
      <c r="I223" s="9"/>
      <c r="J223" s="9"/>
      <c r="K223" s="9"/>
      <c r="L223" s="113" t="s">
        <v>240</v>
      </c>
      <c r="M223" s="113"/>
      <c r="N223" s="113"/>
      <c r="O223" s="113"/>
      <c r="P223" s="113"/>
      <c r="Q223" s="113"/>
      <c r="R223" s="113"/>
      <c r="S223" s="124"/>
      <c r="T223" s="125"/>
      <c r="U223" s="125"/>
      <c r="V223" s="126"/>
      <c r="W223" s="4"/>
      <c r="X223" s="4"/>
      <c r="Y223" s="8" t="str">
        <f t="shared" si="3"/>
        <v>As correntes não apresentam folga e estão em bom estado de conservação e lubrificadas</v>
      </c>
    </row>
    <row r="224" spans="3:25" ht="28.5" x14ac:dyDescent="0.35">
      <c r="C224" s="162"/>
      <c r="D224" s="52"/>
      <c r="E224" s="52"/>
      <c r="F224" s="52"/>
      <c r="G224" s="163"/>
      <c r="H224" s="9"/>
      <c r="I224" s="9"/>
      <c r="J224" s="9"/>
      <c r="K224" s="9"/>
      <c r="L224" s="113" t="s">
        <v>241</v>
      </c>
      <c r="M224" s="113"/>
      <c r="N224" s="113"/>
      <c r="O224" s="113"/>
      <c r="P224" s="113"/>
      <c r="Q224" s="113"/>
      <c r="R224" s="113"/>
      <c r="S224" s="124"/>
      <c r="T224" s="125"/>
      <c r="U224" s="125"/>
      <c r="V224" s="126"/>
      <c r="W224" s="4"/>
      <c r="X224" s="4"/>
      <c r="Y224" s="8" t="str">
        <f t="shared" si="3"/>
        <v>Os garfos estão alinhados e não apresentam empenamentos ou rachaduras?</v>
      </c>
    </row>
    <row r="225" spans="3:25" ht="28.5" x14ac:dyDescent="0.35">
      <c r="C225" s="162"/>
      <c r="D225" s="52"/>
      <c r="E225" s="52"/>
      <c r="F225" s="52"/>
      <c r="G225" s="163"/>
      <c r="H225" s="9"/>
      <c r="I225" s="9"/>
      <c r="J225" s="9"/>
      <c r="K225" s="9"/>
      <c r="L225" s="113" t="s">
        <v>242</v>
      </c>
      <c r="M225" s="113"/>
      <c r="N225" s="113"/>
      <c r="O225" s="113"/>
      <c r="P225" s="113"/>
      <c r="Q225" s="113"/>
      <c r="R225" s="113"/>
      <c r="S225" s="124"/>
      <c r="T225" s="125"/>
      <c r="U225" s="125"/>
      <c r="V225" s="126"/>
      <c r="W225" s="4"/>
      <c r="X225" s="4"/>
      <c r="Y225" s="8" t="str">
        <f t="shared" si="3"/>
        <v>A empilhadeira possui, em local visível, a indicação de carga máxima de trabalho permitida</v>
      </c>
    </row>
    <row r="226" spans="3:25" ht="28.5" x14ac:dyDescent="0.35">
      <c r="C226" s="162"/>
      <c r="D226" s="52"/>
      <c r="E226" s="52"/>
      <c r="F226" s="52"/>
      <c r="G226" s="163"/>
      <c r="H226" s="9"/>
      <c r="I226" s="9"/>
      <c r="J226" s="9"/>
      <c r="K226" s="9"/>
      <c r="L226" s="113" t="s">
        <v>243</v>
      </c>
      <c r="M226" s="113"/>
      <c r="N226" s="113"/>
      <c r="O226" s="113"/>
      <c r="P226" s="113"/>
      <c r="Q226" s="113"/>
      <c r="R226" s="113"/>
      <c r="S226" s="124"/>
      <c r="T226" s="125"/>
      <c r="U226" s="125"/>
      <c r="V226" s="126"/>
      <c r="W226" s="4"/>
      <c r="X226" s="4"/>
      <c r="Y226" s="8" t="str">
        <f t="shared" si="3"/>
        <v>Há estopas ou panos, com resíduos de óleo ou graxa nas empilhadeiras, indicando vazamentos</v>
      </c>
    </row>
    <row r="227" spans="3:25" ht="28.5" x14ac:dyDescent="0.35">
      <c r="C227" s="162"/>
      <c r="D227" s="52"/>
      <c r="E227" s="52"/>
      <c r="F227" s="52"/>
      <c r="G227" s="163"/>
      <c r="H227" s="9"/>
      <c r="I227" s="9"/>
      <c r="J227" s="9"/>
      <c r="K227" s="9"/>
      <c r="L227" s="113" t="s">
        <v>244</v>
      </c>
      <c r="M227" s="113"/>
      <c r="N227" s="113"/>
      <c r="O227" s="113"/>
      <c r="P227" s="113"/>
      <c r="Q227" s="113"/>
      <c r="R227" s="113"/>
      <c r="S227" s="124"/>
      <c r="T227" s="125"/>
      <c r="U227" s="125"/>
      <c r="V227" s="126"/>
      <c r="W227" s="4"/>
      <c r="X227" s="4"/>
      <c r="Y227" s="8" t="str">
        <f t="shared" si="3"/>
        <v>A buzina está funcionando corretamente para advertência?</v>
      </c>
    </row>
    <row r="228" spans="3:25" ht="28.5" x14ac:dyDescent="0.35">
      <c r="C228" s="162"/>
      <c r="D228" s="52"/>
      <c r="E228" s="52"/>
      <c r="F228" s="52"/>
      <c r="G228" s="163"/>
      <c r="H228" s="9"/>
      <c r="I228" s="9"/>
      <c r="J228" s="9"/>
      <c r="K228" s="9"/>
      <c r="L228" s="113" t="s">
        <v>245</v>
      </c>
      <c r="M228" s="113"/>
      <c r="N228" s="113"/>
      <c r="O228" s="113"/>
      <c r="P228" s="113"/>
      <c r="Q228" s="113"/>
      <c r="R228" s="113"/>
      <c r="S228" s="124"/>
      <c r="T228" s="125"/>
      <c r="U228" s="125"/>
      <c r="V228" s="126"/>
      <c r="W228" s="4"/>
      <c r="X228" s="4"/>
      <c r="Y228" s="8" t="str">
        <f t="shared" si="3"/>
        <v>Há faróis ou lanternas danificadas ou lâmpadas queimadas?</v>
      </c>
    </row>
    <row r="229" spans="3:25" ht="28.5" x14ac:dyDescent="0.35">
      <c r="C229" s="162"/>
      <c r="D229" s="52"/>
      <c r="E229" s="52"/>
      <c r="F229" s="52"/>
      <c r="G229" s="163"/>
      <c r="H229" s="9"/>
      <c r="I229" s="9"/>
      <c r="J229" s="9"/>
      <c r="K229" s="9"/>
      <c r="L229" s="113" t="s">
        <v>246</v>
      </c>
      <c r="M229" s="113"/>
      <c r="N229" s="113"/>
      <c r="O229" s="113"/>
      <c r="P229" s="113"/>
      <c r="Q229" s="113"/>
      <c r="R229" s="113"/>
      <c r="S229" s="124"/>
      <c r="T229" s="125"/>
      <c r="U229" s="125"/>
      <c r="V229" s="126"/>
      <c r="W229" s="4"/>
      <c r="X229" s="4"/>
      <c r="Y229" s="8" t="str">
        <f t="shared" si="3"/>
        <v>Os freios de serviço e de estacionamento estão funcionando corretamente? (</v>
      </c>
    </row>
    <row r="230" spans="3:25" ht="28.5" x14ac:dyDescent="0.35">
      <c r="C230" s="162"/>
      <c r="D230" s="52"/>
      <c r="E230" s="52"/>
      <c r="F230" s="52"/>
      <c r="G230" s="163"/>
      <c r="H230" s="9"/>
      <c r="I230" s="9"/>
      <c r="J230" s="9"/>
      <c r="K230" s="9"/>
      <c r="L230" s="113" t="s">
        <v>247</v>
      </c>
      <c r="M230" s="113"/>
      <c r="N230" s="113"/>
      <c r="O230" s="113"/>
      <c r="P230" s="113"/>
      <c r="Q230" s="113"/>
      <c r="R230" s="113"/>
      <c r="S230" s="124"/>
      <c r="T230" s="125"/>
      <c r="U230" s="125"/>
      <c r="V230" s="126"/>
      <c r="W230" s="4"/>
      <c r="X230" s="4"/>
      <c r="Y230" s="8" t="str">
        <f t="shared" si="3"/>
        <v>Os níveis de óleo de freio e hidráulico estão conforme indicação de nível?</v>
      </c>
    </row>
    <row r="231" spans="3:25" ht="14.5" x14ac:dyDescent="0.35">
      <c r="C231" s="162"/>
      <c r="D231" s="52"/>
      <c r="E231" s="52"/>
      <c r="F231" s="52"/>
      <c r="G231" s="163"/>
      <c r="H231" s="9"/>
      <c r="I231" s="9"/>
      <c r="J231" s="9"/>
      <c r="K231" s="9"/>
      <c r="L231" s="113" t="s">
        <v>248</v>
      </c>
      <c r="M231" s="113"/>
      <c r="N231" s="113"/>
      <c r="O231" s="113"/>
      <c r="P231" s="113"/>
      <c r="Q231" s="113"/>
      <c r="R231" s="113"/>
      <c r="S231" s="124"/>
      <c r="T231" s="125"/>
      <c r="U231" s="125"/>
      <c r="V231" s="126"/>
      <c r="W231" s="4"/>
      <c r="X231" s="4"/>
      <c r="Y231" s="8" t="str">
        <f t="shared" si="3"/>
        <v>Freio de estacionamento</v>
      </c>
    </row>
    <row r="232" spans="3:25" ht="14.5" x14ac:dyDescent="0.35">
      <c r="C232" s="162"/>
      <c r="D232" s="52"/>
      <c r="E232" s="52"/>
      <c r="F232" s="52"/>
      <c r="G232" s="163"/>
      <c r="H232" s="9"/>
      <c r="I232" s="9"/>
      <c r="J232" s="9"/>
      <c r="K232" s="9"/>
      <c r="L232" s="113" t="s">
        <v>249</v>
      </c>
      <c r="M232" s="113"/>
      <c r="N232" s="113"/>
      <c r="O232" s="113"/>
      <c r="P232" s="113"/>
      <c r="Q232" s="113"/>
      <c r="R232" s="113"/>
      <c r="S232" s="124"/>
      <c r="T232" s="125"/>
      <c r="U232" s="125"/>
      <c r="V232" s="126"/>
      <c r="W232" s="4"/>
      <c r="X232" s="4"/>
      <c r="Y232" s="8" t="str">
        <f t="shared" si="3"/>
        <v>Giroflex</v>
      </c>
    </row>
    <row r="233" spans="3:25" ht="29" thickBot="1" x14ac:dyDescent="0.4">
      <c r="C233" s="164"/>
      <c r="D233" s="165"/>
      <c r="E233" s="165"/>
      <c r="F233" s="165"/>
      <c r="G233" s="166"/>
      <c r="H233" s="28"/>
      <c r="I233" s="28"/>
      <c r="J233" s="28"/>
      <c r="K233" s="28"/>
      <c r="L233" s="114" t="s">
        <v>250</v>
      </c>
      <c r="M233" s="114"/>
      <c r="N233" s="114"/>
      <c r="O233" s="114"/>
      <c r="P233" s="114"/>
      <c r="Q233" s="114"/>
      <c r="R233" s="114"/>
      <c r="S233" s="131"/>
      <c r="T233" s="132"/>
      <c r="U233" s="132"/>
      <c r="V233" s="133"/>
      <c r="W233" s="4"/>
      <c r="X233" s="4"/>
      <c r="Y233" s="8" t="str">
        <f t="shared" si="3"/>
        <v>Os pneus estão com desgaste acima do permitido pela marcação?</v>
      </c>
    </row>
    <row r="234" spans="3:25" ht="14.5" x14ac:dyDescent="0.35">
      <c r="C234" s="159" t="s">
        <v>251</v>
      </c>
      <c r="D234" s="160"/>
      <c r="E234" s="160"/>
      <c r="F234" s="160"/>
      <c r="G234" s="161"/>
      <c r="H234" s="27"/>
      <c r="I234" s="27"/>
      <c r="J234" s="27"/>
      <c r="K234" s="27"/>
      <c r="L234" s="127" t="s">
        <v>252</v>
      </c>
      <c r="M234" s="127"/>
      <c r="N234" s="127"/>
      <c r="O234" s="127"/>
      <c r="P234" s="127"/>
      <c r="Q234" s="127"/>
      <c r="R234" s="127"/>
      <c r="S234" s="128"/>
      <c r="T234" s="129"/>
      <c r="U234" s="129"/>
      <c r="V234" s="130"/>
      <c r="W234" s="4"/>
      <c r="X234" s="4"/>
      <c r="Y234" s="8" t="str">
        <f t="shared" si="3"/>
        <v>Botão liga / desliga</v>
      </c>
    </row>
    <row r="235" spans="3:25" ht="14.5" x14ac:dyDescent="0.35">
      <c r="C235" s="162"/>
      <c r="D235" s="52"/>
      <c r="E235" s="52"/>
      <c r="F235" s="52"/>
      <c r="G235" s="163"/>
      <c r="H235" s="9"/>
      <c r="I235" s="9"/>
      <c r="J235" s="9"/>
      <c r="K235" s="9"/>
      <c r="L235" s="113" t="s">
        <v>253</v>
      </c>
      <c r="M235" s="113"/>
      <c r="N235" s="113"/>
      <c r="O235" s="113"/>
      <c r="P235" s="113"/>
      <c r="Q235" s="113"/>
      <c r="R235" s="113"/>
      <c r="S235" s="124"/>
      <c r="T235" s="125"/>
      <c r="U235" s="125"/>
      <c r="V235" s="126"/>
      <c r="W235" s="4"/>
      <c r="X235" s="4"/>
      <c r="Y235" s="8" t="str">
        <f t="shared" si="3"/>
        <v>Identificação de voltagem</v>
      </c>
    </row>
    <row r="236" spans="3:25" ht="14.5" x14ac:dyDescent="0.35">
      <c r="C236" s="162"/>
      <c r="D236" s="52"/>
      <c r="E236" s="52"/>
      <c r="F236" s="52"/>
      <c r="G236" s="163"/>
      <c r="H236" s="9"/>
      <c r="I236" s="9"/>
      <c r="J236" s="9"/>
      <c r="K236" s="9"/>
      <c r="L236" s="113" t="s">
        <v>254</v>
      </c>
      <c r="M236" s="113"/>
      <c r="N236" s="113"/>
      <c r="O236" s="113"/>
      <c r="P236" s="113"/>
      <c r="Q236" s="113"/>
      <c r="R236" s="113"/>
      <c r="S236" s="124"/>
      <c r="T236" s="125"/>
      <c r="U236" s="125"/>
      <c r="V236" s="126"/>
      <c r="W236" s="4"/>
      <c r="X236" s="4"/>
      <c r="Y236" s="8" t="str">
        <f t="shared" si="3"/>
        <v>Dispositivo de bloqueio para proteção de acionamentos</v>
      </c>
    </row>
    <row r="237" spans="3:25" ht="14.5" x14ac:dyDescent="0.35">
      <c r="C237" s="162"/>
      <c r="D237" s="52"/>
      <c r="E237" s="52"/>
      <c r="F237" s="52"/>
      <c r="G237" s="163"/>
      <c r="H237" s="9"/>
      <c r="I237" s="9"/>
      <c r="J237" s="9"/>
      <c r="K237" s="9"/>
      <c r="L237" s="113" t="s">
        <v>255</v>
      </c>
      <c r="M237" s="113"/>
      <c r="N237" s="113"/>
      <c r="O237" s="113"/>
      <c r="P237" s="113"/>
      <c r="Q237" s="113"/>
      <c r="R237" s="113"/>
      <c r="S237" s="124"/>
      <c r="T237" s="125"/>
      <c r="U237" s="125"/>
      <c r="V237" s="126"/>
      <c r="W237" s="4"/>
      <c r="X237" s="4"/>
      <c r="Y237" s="8" t="str">
        <f t="shared" si="3"/>
        <v>Proteção da engrenagem</v>
      </c>
    </row>
    <row r="238" spans="3:25" ht="14.5" x14ac:dyDescent="0.35">
      <c r="C238" s="162"/>
      <c r="D238" s="52"/>
      <c r="E238" s="52"/>
      <c r="F238" s="52"/>
      <c r="G238" s="163"/>
      <c r="H238" s="9"/>
      <c r="I238" s="9"/>
      <c r="J238" s="9"/>
      <c r="K238" s="9"/>
      <c r="L238" s="113" t="s">
        <v>256</v>
      </c>
      <c r="M238" s="113"/>
      <c r="N238" s="113"/>
      <c r="O238" s="113"/>
      <c r="P238" s="113"/>
      <c r="Q238" s="113"/>
      <c r="R238" s="113"/>
      <c r="S238" s="124"/>
      <c r="T238" s="125"/>
      <c r="U238" s="125"/>
      <c r="V238" s="126"/>
      <c r="W238" s="4"/>
      <c r="X238" s="4"/>
      <c r="Y238" s="8" t="str">
        <f t="shared" si="3"/>
        <v>Cabo elétrico e plug em bom estado</v>
      </c>
    </row>
    <row r="239" spans="3:25" ht="14.5" x14ac:dyDescent="0.35">
      <c r="C239" s="162"/>
      <c r="D239" s="52"/>
      <c r="E239" s="52"/>
      <c r="F239" s="52"/>
      <c r="G239" s="163"/>
      <c r="H239" s="9"/>
      <c r="I239" s="9"/>
      <c r="J239" s="9"/>
      <c r="K239" s="9"/>
      <c r="L239" s="113" t="s">
        <v>257</v>
      </c>
      <c r="M239" s="113"/>
      <c r="N239" s="113"/>
      <c r="O239" s="113"/>
      <c r="P239" s="113"/>
      <c r="Q239" s="113"/>
      <c r="R239" s="113"/>
      <c r="S239" s="124"/>
      <c r="T239" s="125"/>
      <c r="U239" s="125"/>
      <c r="V239" s="126"/>
      <c r="W239" s="4"/>
      <c r="X239" s="4"/>
      <c r="Y239" s="8" t="str">
        <f t="shared" si="3"/>
        <v>Demais partes moveis protegidas</v>
      </c>
    </row>
    <row r="240" spans="3:25" ht="14.5" x14ac:dyDescent="0.35">
      <c r="C240" s="162"/>
      <c r="D240" s="52"/>
      <c r="E240" s="52"/>
      <c r="F240" s="52"/>
      <c r="G240" s="163"/>
      <c r="H240" s="9"/>
      <c r="I240" s="9"/>
      <c r="J240" s="9"/>
      <c r="K240" s="9"/>
      <c r="L240" s="113" t="s">
        <v>258</v>
      </c>
      <c r="M240" s="113"/>
      <c r="N240" s="113"/>
      <c r="O240" s="113"/>
      <c r="P240" s="113"/>
      <c r="Q240" s="113"/>
      <c r="R240" s="113"/>
      <c r="S240" s="124"/>
      <c r="T240" s="125"/>
      <c r="U240" s="125"/>
      <c r="V240" s="126"/>
      <c r="W240" s="4"/>
      <c r="X240" s="4"/>
      <c r="Y240" s="8" t="str">
        <f t="shared" si="3"/>
        <v>Bases de sustentação estão em boas condições</v>
      </c>
    </row>
    <row r="241" spans="3:25" ht="14.5" x14ac:dyDescent="0.35">
      <c r="C241" s="162"/>
      <c r="D241" s="52"/>
      <c r="E241" s="52"/>
      <c r="F241" s="52"/>
      <c r="G241" s="163"/>
      <c r="H241" s="9"/>
      <c r="I241" s="9"/>
      <c r="J241" s="9"/>
      <c r="K241" s="9"/>
      <c r="L241" s="113" t="s">
        <v>259</v>
      </c>
      <c r="M241" s="113"/>
      <c r="N241" s="113"/>
      <c r="O241" s="113"/>
      <c r="P241" s="113"/>
      <c r="Q241" s="113"/>
      <c r="R241" s="113"/>
      <c r="S241" s="124"/>
      <c r="T241" s="125"/>
      <c r="U241" s="125"/>
      <c r="V241" s="126"/>
      <c r="W241" s="4"/>
      <c r="X241" s="4"/>
      <c r="Y241" s="8" t="str">
        <f t="shared" si="3"/>
        <v>Parte elétrica está conservada</v>
      </c>
    </row>
    <row r="242" spans="3:25" ht="14.5" x14ac:dyDescent="0.35">
      <c r="C242" s="162"/>
      <c r="D242" s="52"/>
      <c r="E242" s="52"/>
      <c r="F242" s="52"/>
      <c r="G242" s="163"/>
      <c r="H242" s="9"/>
      <c r="I242" s="9"/>
      <c r="J242" s="9"/>
      <c r="K242" s="9"/>
      <c r="L242" s="113" t="s">
        <v>260</v>
      </c>
      <c r="M242" s="113"/>
      <c r="N242" s="113"/>
      <c r="O242" s="113"/>
      <c r="P242" s="113"/>
      <c r="Q242" s="113"/>
      <c r="R242" s="113"/>
      <c r="S242" s="124"/>
      <c r="T242" s="125"/>
      <c r="U242" s="125"/>
      <c r="V242" s="126"/>
      <c r="W242" s="4"/>
      <c r="X242" s="4"/>
      <c r="Y242" s="8" t="str">
        <f t="shared" si="3"/>
        <v>Trava de segurança</v>
      </c>
    </row>
    <row r="243" spans="3:25" ht="15" thickBot="1" x14ac:dyDescent="0.4">
      <c r="C243" s="164"/>
      <c r="D243" s="165"/>
      <c r="E243" s="165"/>
      <c r="F243" s="165"/>
      <c r="G243" s="166"/>
      <c r="H243" s="28"/>
      <c r="I243" s="28"/>
      <c r="J243" s="28"/>
      <c r="K243" s="28"/>
      <c r="L243" s="114" t="s">
        <v>261</v>
      </c>
      <c r="M243" s="114"/>
      <c r="N243" s="114"/>
      <c r="O243" s="114"/>
      <c r="P243" s="114"/>
      <c r="Q243" s="114"/>
      <c r="R243" s="114"/>
      <c r="S243" s="131"/>
      <c r="T243" s="132"/>
      <c r="U243" s="132"/>
      <c r="V243" s="133"/>
      <c r="W243" s="4"/>
      <c r="X243" s="4"/>
      <c r="Y243" s="8" t="str">
        <f t="shared" si="3"/>
        <v>Aterramento elétrico</v>
      </c>
    </row>
    <row r="244" spans="3:25" ht="14.5" x14ac:dyDescent="0.35">
      <c r="C244" s="159" t="s">
        <v>262</v>
      </c>
      <c r="D244" s="160"/>
      <c r="E244" s="160"/>
      <c r="F244" s="160"/>
      <c r="G244" s="161"/>
      <c r="H244" s="27"/>
      <c r="I244" s="27"/>
      <c r="J244" s="27"/>
      <c r="K244" s="27"/>
      <c r="L244" s="127" t="s">
        <v>263</v>
      </c>
      <c r="M244" s="127"/>
      <c r="N244" s="127"/>
      <c r="O244" s="127"/>
      <c r="P244" s="127"/>
      <c r="Q244" s="127"/>
      <c r="R244" s="127"/>
      <c r="S244" s="128"/>
      <c r="T244" s="129"/>
      <c r="U244" s="129"/>
      <c r="V244" s="130"/>
      <c r="W244" s="4"/>
      <c r="X244" s="4"/>
      <c r="Y244" s="8" t="str">
        <f t="shared" si="3"/>
        <v>Freio Manual de corrente</v>
      </c>
    </row>
    <row r="245" spans="3:25" ht="14.5" x14ac:dyDescent="0.35">
      <c r="C245" s="162"/>
      <c r="D245" s="52"/>
      <c r="E245" s="52"/>
      <c r="F245" s="52"/>
      <c r="G245" s="163"/>
      <c r="H245" s="9"/>
      <c r="I245" s="9"/>
      <c r="J245" s="9"/>
      <c r="K245" s="9"/>
      <c r="L245" s="113" t="s">
        <v>264</v>
      </c>
      <c r="M245" s="113"/>
      <c r="N245" s="113"/>
      <c r="O245" s="113"/>
      <c r="P245" s="113"/>
      <c r="Q245" s="113"/>
      <c r="R245" s="113"/>
      <c r="S245" s="124"/>
      <c r="T245" s="125"/>
      <c r="U245" s="125"/>
      <c r="V245" s="126"/>
      <c r="W245" s="4"/>
      <c r="X245" s="4"/>
      <c r="Y245" s="8" t="str">
        <f t="shared" si="3"/>
        <v>Pino pega corrente</v>
      </c>
    </row>
    <row r="246" spans="3:25" ht="14.5" x14ac:dyDescent="0.35">
      <c r="C246" s="162"/>
      <c r="D246" s="52"/>
      <c r="E246" s="52"/>
      <c r="F246" s="52"/>
      <c r="G246" s="163"/>
      <c r="H246" s="9"/>
      <c r="I246" s="9"/>
      <c r="J246" s="9"/>
      <c r="K246" s="9"/>
      <c r="L246" s="113" t="s">
        <v>265</v>
      </c>
      <c r="M246" s="113"/>
      <c r="N246" s="113"/>
      <c r="O246" s="113"/>
      <c r="P246" s="113"/>
      <c r="Q246" s="113"/>
      <c r="R246" s="113"/>
      <c r="S246" s="124"/>
      <c r="T246" s="125"/>
      <c r="U246" s="125"/>
      <c r="V246" s="126"/>
      <c r="W246" s="4"/>
      <c r="X246" s="4"/>
      <c r="Y246" s="8" t="str">
        <f t="shared" si="3"/>
        <v>Protetor de mão esquerda</v>
      </c>
    </row>
    <row r="247" spans="3:25" ht="14.5" x14ac:dyDescent="0.35">
      <c r="C247" s="162"/>
      <c r="D247" s="52"/>
      <c r="E247" s="52"/>
      <c r="F247" s="52"/>
      <c r="G247" s="163"/>
      <c r="H247" s="9"/>
      <c r="I247" s="9"/>
      <c r="J247" s="9"/>
      <c r="K247" s="9"/>
      <c r="L247" s="113" t="s">
        <v>266</v>
      </c>
      <c r="M247" s="113"/>
      <c r="N247" s="113"/>
      <c r="O247" s="113"/>
      <c r="P247" s="113"/>
      <c r="Q247" s="113"/>
      <c r="R247" s="113"/>
      <c r="S247" s="124"/>
      <c r="T247" s="125"/>
      <c r="U247" s="125"/>
      <c r="V247" s="126"/>
      <c r="W247" s="4"/>
      <c r="X247" s="4"/>
      <c r="Y247" s="8" t="str">
        <f t="shared" si="3"/>
        <v>trava de segurança de acelerador</v>
      </c>
    </row>
    <row r="248" spans="3:25" ht="14.5" x14ac:dyDescent="0.35">
      <c r="C248" s="162"/>
      <c r="D248" s="52"/>
      <c r="E248" s="52"/>
      <c r="F248" s="52"/>
      <c r="G248" s="163"/>
      <c r="H248" s="9"/>
      <c r="I248" s="9"/>
      <c r="J248" s="9"/>
      <c r="K248" s="9"/>
      <c r="L248" s="113" t="s">
        <v>267</v>
      </c>
      <c r="M248" s="113"/>
      <c r="N248" s="113"/>
      <c r="O248" s="113"/>
      <c r="P248" s="113"/>
      <c r="Q248" s="113"/>
      <c r="R248" s="113"/>
      <c r="S248" s="124"/>
      <c r="T248" s="125"/>
      <c r="U248" s="125"/>
      <c r="V248" s="126"/>
      <c r="W248" s="4"/>
      <c r="X248" s="4"/>
      <c r="Y248" s="8" t="str">
        <f t="shared" si="3"/>
        <v>Condição da conservação de corrente</v>
      </c>
    </row>
    <row r="249" spans="3:25" ht="14.5" x14ac:dyDescent="0.35">
      <c r="C249" s="162"/>
      <c r="D249" s="52"/>
      <c r="E249" s="52"/>
      <c r="F249" s="52"/>
      <c r="G249" s="163"/>
      <c r="H249" s="9"/>
      <c r="I249" s="9"/>
      <c r="J249" s="9"/>
      <c r="K249" s="9"/>
      <c r="L249" s="113" t="s">
        <v>268</v>
      </c>
      <c r="M249" s="113"/>
      <c r="N249" s="113"/>
      <c r="O249" s="113"/>
      <c r="P249" s="113"/>
      <c r="Q249" s="113"/>
      <c r="R249" s="113"/>
      <c r="S249" s="124"/>
      <c r="T249" s="125"/>
      <c r="U249" s="125"/>
      <c r="V249" s="126"/>
      <c r="W249" s="4"/>
      <c r="X249" s="4"/>
      <c r="Y249" s="8" t="str">
        <f t="shared" si="3"/>
        <v>Corrente afiada e tensionada</v>
      </c>
    </row>
    <row r="250" spans="3:25" ht="14.5" x14ac:dyDescent="0.35">
      <c r="C250" s="162"/>
      <c r="D250" s="52"/>
      <c r="E250" s="52"/>
      <c r="F250" s="52"/>
      <c r="G250" s="163"/>
      <c r="H250" s="9"/>
      <c r="I250" s="9"/>
      <c r="J250" s="9"/>
      <c r="K250" s="9"/>
      <c r="L250" s="113" t="s">
        <v>269</v>
      </c>
      <c r="M250" s="113"/>
      <c r="N250" s="113"/>
      <c r="O250" s="113"/>
      <c r="P250" s="113"/>
      <c r="Q250" s="113"/>
      <c r="R250" s="113"/>
      <c r="S250" s="124"/>
      <c r="T250" s="125"/>
      <c r="U250" s="125"/>
      <c r="V250" s="126"/>
      <c r="W250" s="4"/>
      <c r="X250" s="4"/>
      <c r="Y250" s="8" t="str">
        <f t="shared" si="3"/>
        <v>Condições gerais do equipamento</v>
      </c>
    </row>
    <row r="251" spans="3:25" ht="29" thickBot="1" x14ac:dyDescent="0.4">
      <c r="C251" s="162"/>
      <c r="D251" s="52"/>
      <c r="E251" s="52"/>
      <c r="F251" s="52"/>
      <c r="G251" s="163"/>
      <c r="H251" s="9"/>
      <c r="I251" s="9"/>
      <c r="J251" s="9"/>
      <c r="K251" s="9"/>
      <c r="L251" s="144" t="s">
        <v>270</v>
      </c>
      <c r="M251" s="144"/>
      <c r="N251" s="144"/>
      <c r="O251" s="144"/>
      <c r="P251" s="144"/>
      <c r="Q251" s="144"/>
      <c r="R251" s="144"/>
      <c r="S251" s="135"/>
      <c r="T251" s="136"/>
      <c r="U251" s="136"/>
      <c r="V251" s="137"/>
      <c r="W251" s="4"/>
      <c r="X251" s="4"/>
      <c r="Y251" s="8" t="str">
        <f t="shared" si="3"/>
        <v>licença do equipamento(conferir documento e comparar o número de série)</v>
      </c>
    </row>
    <row r="252" spans="3:25" ht="28.5" x14ac:dyDescent="0.35">
      <c r="C252" s="167" t="s">
        <v>271</v>
      </c>
      <c r="D252" s="168"/>
      <c r="E252" s="168"/>
      <c r="F252" s="168"/>
      <c r="G252" s="169"/>
      <c r="H252" s="27"/>
      <c r="I252" s="27"/>
      <c r="J252" s="27"/>
      <c r="K252" s="27"/>
      <c r="L252" s="127" t="s">
        <v>272</v>
      </c>
      <c r="M252" s="127"/>
      <c r="N252" s="127"/>
      <c r="O252" s="127"/>
      <c r="P252" s="127"/>
      <c r="Q252" s="127"/>
      <c r="R252" s="127"/>
      <c r="S252" s="128"/>
      <c r="T252" s="129"/>
      <c r="U252" s="129"/>
      <c r="V252" s="130"/>
      <c r="W252" s="4"/>
      <c r="X252" s="4"/>
      <c r="Y252" s="8" t="str">
        <f t="shared" si="3"/>
        <v>CONSERVAÇÃO RODEIROS (ESPESSURA/TRINCAS/FIXAÇÃO)</v>
      </c>
    </row>
    <row r="253" spans="3:25" ht="28.5" x14ac:dyDescent="0.35">
      <c r="C253" s="170"/>
      <c r="D253" s="171"/>
      <c r="E253" s="171"/>
      <c r="F253" s="171"/>
      <c r="G253" s="172"/>
      <c r="H253" s="9"/>
      <c r="I253" s="9"/>
      <c r="J253" s="9"/>
      <c r="K253" s="9"/>
      <c r="L253" s="113" t="s">
        <v>273</v>
      </c>
      <c r="M253" s="113"/>
      <c r="N253" s="113"/>
      <c r="O253" s="113"/>
      <c r="P253" s="113"/>
      <c r="Q253" s="113"/>
      <c r="R253" s="113"/>
      <c r="S253" s="124"/>
      <c r="T253" s="125"/>
      <c r="U253" s="125"/>
      <c r="V253" s="126"/>
      <c r="W253" s="4"/>
      <c r="X253" s="4"/>
      <c r="Y253" s="8" t="str">
        <f t="shared" si="3"/>
        <v>RODEIROS EM AÇÓ (PARA INDICAR OCUPAÇÃO DE VIA)</v>
      </c>
    </row>
    <row r="254" spans="3:25" ht="42.5" x14ac:dyDescent="0.35">
      <c r="C254" s="170"/>
      <c r="D254" s="171"/>
      <c r="E254" s="171"/>
      <c r="F254" s="171"/>
      <c r="G254" s="172"/>
      <c r="H254" s="9"/>
      <c r="I254" s="9"/>
      <c r="J254" s="9"/>
      <c r="K254" s="9"/>
      <c r="L254" s="113" t="s">
        <v>274</v>
      </c>
      <c r="M254" s="113"/>
      <c r="N254" s="113"/>
      <c r="O254" s="113"/>
      <c r="P254" s="113"/>
      <c r="Q254" s="113"/>
      <c r="R254" s="113"/>
      <c r="S254" s="124"/>
      <c r="T254" s="125"/>
      <c r="U254" s="125"/>
      <c r="V254" s="126"/>
      <c r="W254" s="4"/>
      <c r="X254" s="4"/>
      <c r="Y254" s="8" t="str">
        <f t="shared" ref="Y254:Y317" si="4">L254</f>
        <v>CONSERVAÇÃO FIXAÇÃO ELEMENTOS/FIXAÇÃO/ENCAIXE(Fixação das borboletas)</v>
      </c>
    </row>
    <row r="255" spans="3:25" ht="14.5" x14ac:dyDescent="0.35">
      <c r="C255" s="170"/>
      <c r="D255" s="171"/>
      <c r="E255" s="171"/>
      <c r="F255" s="171"/>
      <c r="G255" s="172"/>
      <c r="H255" s="9"/>
      <c r="I255" s="9"/>
      <c r="J255" s="9"/>
      <c r="K255" s="9"/>
      <c r="L255" s="113" t="s">
        <v>275</v>
      </c>
      <c r="M255" s="113"/>
      <c r="N255" s="113"/>
      <c r="O255" s="113"/>
      <c r="P255" s="113"/>
      <c r="Q255" s="113"/>
      <c r="R255" s="113"/>
      <c r="S255" s="124"/>
      <c r="T255" s="125"/>
      <c r="U255" s="125"/>
      <c r="V255" s="126"/>
      <c r="W255" s="4"/>
      <c r="X255" s="4"/>
      <c r="Y255" s="8" t="str">
        <f t="shared" si="4"/>
        <v>Condições da bandeja</v>
      </c>
    </row>
    <row r="256" spans="3:25" ht="14.5" x14ac:dyDescent="0.35">
      <c r="C256" s="170"/>
      <c r="D256" s="171"/>
      <c r="E256" s="171"/>
      <c r="F256" s="171"/>
      <c r="G256" s="172"/>
      <c r="H256" s="9"/>
      <c r="I256" s="9"/>
      <c r="J256" s="9"/>
      <c r="K256" s="9"/>
      <c r="L256" s="113" t="s">
        <v>276</v>
      </c>
      <c r="M256" s="113"/>
      <c r="N256" s="113"/>
      <c r="O256" s="113"/>
      <c r="P256" s="113"/>
      <c r="Q256" s="113"/>
      <c r="R256" s="113"/>
      <c r="S256" s="124"/>
      <c r="T256" s="125"/>
      <c r="U256" s="125"/>
      <c r="V256" s="126"/>
      <c r="W256" s="4"/>
      <c r="X256" s="4"/>
      <c r="Y256" s="8" t="str">
        <f t="shared" si="4"/>
        <v>Barra de Condução</v>
      </c>
    </row>
    <row r="257" spans="3:25" ht="14.5" x14ac:dyDescent="0.35">
      <c r="C257" s="170"/>
      <c r="D257" s="171"/>
      <c r="E257" s="171"/>
      <c r="F257" s="171"/>
      <c r="G257" s="172"/>
      <c r="H257" s="9"/>
      <c r="I257" s="9"/>
      <c r="J257" s="9"/>
      <c r="K257" s="9"/>
      <c r="L257" s="113" t="s">
        <v>277</v>
      </c>
      <c r="M257" s="113"/>
      <c r="N257" s="113"/>
      <c r="O257" s="113"/>
      <c r="P257" s="113"/>
      <c r="Q257" s="113"/>
      <c r="R257" s="113"/>
      <c r="S257" s="124"/>
      <c r="T257" s="125"/>
      <c r="U257" s="125"/>
      <c r="V257" s="126"/>
      <c r="W257" s="4"/>
      <c r="X257" s="4"/>
      <c r="Y257" s="8" t="str">
        <f t="shared" si="4"/>
        <v>Alças de transporte</v>
      </c>
    </row>
    <row r="258" spans="3:25" ht="14.5" x14ac:dyDescent="0.35">
      <c r="C258" s="170"/>
      <c r="D258" s="171"/>
      <c r="E258" s="171"/>
      <c r="F258" s="171"/>
      <c r="G258" s="172"/>
      <c r="H258" s="9"/>
      <c r="I258" s="9"/>
      <c r="J258" s="9"/>
      <c r="K258" s="9"/>
      <c r="L258" s="113" t="s">
        <v>278</v>
      </c>
      <c r="M258" s="113"/>
      <c r="N258" s="113"/>
      <c r="O258" s="113"/>
      <c r="P258" s="113"/>
      <c r="Q258" s="113"/>
      <c r="R258" s="113"/>
      <c r="S258" s="124"/>
      <c r="T258" s="125"/>
      <c r="U258" s="125"/>
      <c r="V258" s="126"/>
      <c r="W258" s="4"/>
      <c r="X258" s="4"/>
      <c r="Y258" s="8" t="str">
        <f t="shared" si="4"/>
        <v>Cordas/Cinta para amarração da carga</v>
      </c>
    </row>
    <row r="259" spans="3:25" ht="15" thickBot="1" x14ac:dyDescent="0.4">
      <c r="C259" s="173"/>
      <c r="D259" s="174"/>
      <c r="E259" s="174"/>
      <c r="F259" s="174"/>
      <c r="G259" s="175"/>
      <c r="H259" s="28"/>
      <c r="I259" s="28"/>
      <c r="J259" s="28"/>
      <c r="K259" s="28"/>
      <c r="L259" s="114" t="s">
        <v>279</v>
      </c>
      <c r="M259" s="114"/>
      <c r="N259" s="114"/>
      <c r="O259" s="114"/>
      <c r="P259" s="114"/>
      <c r="Q259" s="114"/>
      <c r="R259" s="114"/>
      <c r="S259" s="131"/>
      <c r="T259" s="132"/>
      <c r="U259" s="132"/>
      <c r="V259" s="133"/>
      <c r="W259" s="4"/>
      <c r="X259" s="4"/>
      <c r="Y259" s="8" t="str">
        <f t="shared" si="4"/>
        <v>Possui intervalo para utilização</v>
      </c>
    </row>
    <row r="260" spans="3:25" ht="14.5" x14ac:dyDescent="0.35">
      <c r="C260" s="159" t="s">
        <v>280</v>
      </c>
      <c r="D260" s="160"/>
      <c r="E260" s="160"/>
      <c r="F260" s="160"/>
      <c r="G260" s="161"/>
      <c r="H260" s="27"/>
      <c r="I260" s="27"/>
      <c r="J260" s="27"/>
      <c r="K260" s="27"/>
      <c r="L260" s="127" t="s">
        <v>281</v>
      </c>
      <c r="M260" s="127"/>
      <c r="N260" s="127"/>
      <c r="O260" s="127"/>
      <c r="P260" s="127"/>
      <c r="Q260" s="127"/>
      <c r="R260" s="127"/>
      <c r="S260" s="128"/>
      <c r="T260" s="129"/>
      <c r="U260" s="129"/>
      <c r="V260" s="130"/>
      <c r="W260" s="4"/>
      <c r="X260" s="4"/>
      <c r="Y260" s="8" t="str">
        <f t="shared" si="4"/>
        <v>Inspecionar instr. E luzes do painel de controle do motor</v>
      </c>
    </row>
    <row r="261" spans="3:25" ht="14.5" x14ac:dyDescent="0.35">
      <c r="C261" s="162"/>
      <c r="D261" s="52"/>
      <c r="E261" s="52"/>
      <c r="F261" s="52"/>
      <c r="G261" s="163"/>
      <c r="H261" s="9"/>
      <c r="I261" s="9"/>
      <c r="J261" s="9"/>
      <c r="K261" s="9"/>
      <c r="L261" s="113" t="s">
        <v>282</v>
      </c>
      <c r="M261" s="113"/>
      <c r="N261" s="113"/>
      <c r="O261" s="113"/>
      <c r="P261" s="113"/>
      <c r="Q261" s="113"/>
      <c r="R261" s="113"/>
      <c r="S261" s="124"/>
      <c r="T261" s="125"/>
      <c r="U261" s="125"/>
      <c r="V261" s="126"/>
      <c r="W261" s="4"/>
      <c r="X261" s="4"/>
      <c r="Y261" s="8" t="str">
        <f t="shared" si="4"/>
        <v>Inspecionar buzina, faróis e iluminação interna</v>
      </c>
    </row>
    <row r="262" spans="3:25" ht="14.5" x14ac:dyDescent="0.35">
      <c r="C262" s="162"/>
      <c r="D262" s="52"/>
      <c r="E262" s="52"/>
      <c r="F262" s="52"/>
      <c r="G262" s="163"/>
      <c r="H262" s="9"/>
      <c r="I262" s="9"/>
      <c r="J262" s="9"/>
      <c r="K262" s="9"/>
      <c r="L262" s="113" t="s">
        <v>283</v>
      </c>
      <c r="M262" s="113"/>
      <c r="N262" s="113"/>
      <c r="O262" s="113"/>
      <c r="P262" s="113"/>
      <c r="Q262" s="113"/>
      <c r="R262" s="113"/>
      <c r="S262" s="124"/>
      <c r="T262" s="125"/>
      <c r="U262" s="125"/>
      <c r="V262" s="126"/>
      <c r="W262" s="4"/>
      <c r="X262" s="4"/>
      <c r="Y262" s="8" t="str">
        <f t="shared" si="4"/>
        <v>Verificar nível de óleo hidráulico</v>
      </c>
    </row>
    <row r="263" spans="3:25" ht="14.5" x14ac:dyDescent="0.35">
      <c r="C263" s="162"/>
      <c r="D263" s="52"/>
      <c r="E263" s="52"/>
      <c r="F263" s="52"/>
      <c r="G263" s="163"/>
      <c r="H263" s="9"/>
      <c r="I263" s="9"/>
      <c r="J263" s="9"/>
      <c r="K263" s="9"/>
      <c r="L263" s="113" t="s">
        <v>284</v>
      </c>
      <c r="M263" s="113"/>
      <c r="N263" s="113"/>
      <c r="O263" s="113"/>
      <c r="P263" s="113"/>
      <c r="Q263" s="113"/>
      <c r="R263" s="113"/>
      <c r="S263" s="124"/>
      <c r="T263" s="125"/>
      <c r="U263" s="125"/>
      <c r="V263" s="126"/>
      <c r="W263" s="4"/>
      <c r="X263" s="4"/>
      <c r="Y263" s="8" t="str">
        <f t="shared" si="4"/>
        <v>Manter o equipamento livre de graxa de poeira</v>
      </c>
    </row>
    <row r="264" spans="3:25" ht="14.5" x14ac:dyDescent="0.35">
      <c r="C264" s="162"/>
      <c r="D264" s="52"/>
      <c r="E264" s="52"/>
      <c r="F264" s="52"/>
      <c r="G264" s="163"/>
      <c r="H264" s="9"/>
      <c r="I264" s="9"/>
      <c r="J264" s="9"/>
      <c r="K264" s="9"/>
      <c r="L264" s="113" t="s">
        <v>285</v>
      </c>
      <c r="M264" s="113"/>
      <c r="N264" s="113"/>
      <c r="O264" s="113"/>
      <c r="P264" s="113"/>
      <c r="Q264" s="113"/>
      <c r="R264" s="113"/>
      <c r="S264" s="124"/>
      <c r="T264" s="125"/>
      <c r="U264" s="125"/>
      <c r="V264" s="126"/>
      <c r="W264" s="4"/>
      <c r="X264" s="4"/>
      <c r="Y264" s="8" t="str">
        <f t="shared" si="4"/>
        <v>Verificar indicador de manutenção do filtro de ar</v>
      </c>
    </row>
    <row r="265" spans="3:25" ht="14.5" x14ac:dyDescent="0.35">
      <c r="C265" s="162"/>
      <c r="D265" s="52"/>
      <c r="E265" s="52"/>
      <c r="F265" s="52"/>
      <c r="G265" s="163"/>
      <c r="H265" s="9"/>
      <c r="I265" s="9"/>
      <c r="J265" s="9"/>
      <c r="K265" s="9"/>
      <c r="L265" s="113" t="s">
        <v>286</v>
      </c>
      <c r="M265" s="113"/>
      <c r="N265" s="113"/>
      <c r="O265" s="113"/>
      <c r="P265" s="113"/>
      <c r="Q265" s="113"/>
      <c r="R265" s="113"/>
      <c r="S265" s="124"/>
      <c r="T265" s="125"/>
      <c r="U265" s="125"/>
      <c r="V265" s="126"/>
      <c r="W265" s="4"/>
      <c r="X265" s="4"/>
      <c r="Y265" s="8" t="str">
        <f t="shared" si="4"/>
        <v>Verificar aperto dos terminais das baterias</v>
      </c>
    </row>
    <row r="266" spans="3:25" ht="14.5" x14ac:dyDescent="0.35">
      <c r="C266" s="162"/>
      <c r="D266" s="52"/>
      <c r="E266" s="52"/>
      <c r="F266" s="52"/>
      <c r="G266" s="163"/>
      <c r="H266" s="9"/>
      <c r="I266" s="9"/>
      <c r="J266" s="9"/>
      <c r="K266" s="9"/>
      <c r="L266" s="113" t="s">
        <v>287</v>
      </c>
      <c r="M266" s="113"/>
      <c r="N266" s="113"/>
      <c r="O266" s="113"/>
      <c r="P266" s="113"/>
      <c r="Q266" s="113"/>
      <c r="R266" s="113"/>
      <c r="S266" s="124"/>
      <c r="T266" s="125"/>
      <c r="U266" s="125"/>
      <c r="V266" s="126"/>
      <c r="W266" s="4"/>
      <c r="X266" s="4"/>
      <c r="Y266" s="8" t="str">
        <f t="shared" si="4"/>
        <v>Inspecionar equipamento e danos externos</v>
      </c>
    </row>
    <row r="267" spans="3:25" ht="14.5" x14ac:dyDescent="0.35">
      <c r="C267" s="162"/>
      <c r="D267" s="52"/>
      <c r="E267" s="52"/>
      <c r="F267" s="52"/>
      <c r="G267" s="163"/>
      <c r="H267" s="9"/>
      <c r="I267" s="9"/>
      <c r="J267" s="9"/>
      <c r="K267" s="9"/>
      <c r="L267" s="113" t="s">
        <v>288</v>
      </c>
      <c r="M267" s="113"/>
      <c r="N267" s="113"/>
      <c r="O267" s="113"/>
      <c r="P267" s="113"/>
      <c r="Q267" s="113"/>
      <c r="R267" s="113"/>
      <c r="S267" s="124"/>
      <c r="T267" s="125"/>
      <c r="U267" s="125"/>
      <c r="V267" s="126"/>
      <c r="W267" s="4"/>
      <c r="X267" s="4"/>
      <c r="Y267" s="8" t="str">
        <f t="shared" si="4"/>
        <v>Verificar nível de óleo combustível</v>
      </c>
    </row>
    <row r="268" spans="3:25" ht="14.5" x14ac:dyDescent="0.35">
      <c r="C268" s="162"/>
      <c r="D268" s="52"/>
      <c r="E268" s="52"/>
      <c r="F268" s="52"/>
      <c r="G268" s="163"/>
      <c r="H268" s="9"/>
      <c r="I268" s="9"/>
      <c r="J268" s="9"/>
      <c r="K268" s="9"/>
      <c r="L268" s="113" t="s">
        <v>289</v>
      </c>
      <c r="M268" s="113"/>
      <c r="N268" s="113"/>
      <c r="O268" s="113"/>
      <c r="P268" s="113"/>
      <c r="Q268" s="113"/>
      <c r="R268" s="113"/>
      <c r="S268" s="124"/>
      <c r="T268" s="125"/>
      <c r="U268" s="125"/>
      <c r="V268" s="126"/>
      <c r="W268" s="4"/>
      <c r="X268" s="4"/>
      <c r="Y268" s="8" t="str">
        <f t="shared" si="4"/>
        <v>Nível de óleo lubrificante do motor</v>
      </c>
    </row>
    <row r="269" spans="3:25" ht="14.5" x14ac:dyDescent="0.35">
      <c r="C269" s="162"/>
      <c r="D269" s="52"/>
      <c r="E269" s="52"/>
      <c r="F269" s="52"/>
      <c r="G269" s="163"/>
      <c r="H269" s="9"/>
      <c r="I269" s="9"/>
      <c r="J269" s="9"/>
      <c r="K269" s="9"/>
      <c r="L269" s="113" t="s">
        <v>290</v>
      </c>
      <c r="M269" s="113"/>
      <c r="N269" s="113"/>
      <c r="O269" s="113"/>
      <c r="P269" s="113"/>
      <c r="Q269" s="113"/>
      <c r="R269" s="113"/>
      <c r="S269" s="124"/>
      <c r="T269" s="125"/>
      <c r="U269" s="125"/>
      <c r="V269" s="126"/>
      <c r="W269" s="4"/>
      <c r="X269" s="4"/>
      <c r="Y269" s="8" t="str">
        <f t="shared" si="4"/>
        <v>Verificar nível de água do radiador</v>
      </c>
    </row>
    <row r="270" spans="3:25" ht="14.5" x14ac:dyDescent="0.35">
      <c r="C270" s="162"/>
      <c r="D270" s="52"/>
      <c r="E270" s="52"/>
      <c r="F270" s="52"/>
      <c r="G270" s="163"/>
      <c r="H270" s="9"/>
      <c r="I270" s="9"/>
      <c r="J270" s="9"/>
      <c r="K270" s="9"/>
      <c r="L270" s="113" t="s">
        <v>291</v>
      </c>
      <c r="M270" s="113"/>
      <c r="N270" s="113"/>
      <c r="O270" s="113"/>
      <c r="P270" s="113"/>
      <c r="Q270" s="113"/>
      <c r="R270" s="113"/>
      <c r="S270" s="124"/>
      <c r="T270" s="125"/>
      <c r="U270" s="125"/>
      <c r="V270" s="126"/>
      <c r="W270" s="4"/>
      <c r="X270" s="4"/>
      <c r="Y270" s="8" t="str">
        <f t="shared" si="4"/>
        <v>Verifcar bse há vazamento no sistema hidráulico</v>
      </c>
    </row>
    <row r="271" spans="3:25" ht="28.5" x14ac:dyDescent="0.35">
      <c r="C271" s="162"/>
      <c r="D271" s="52"/>
      <c r="E271" s="52"/>
      <c r="F271" s="52"/>
      <c r="G271" s="163"/>
      <c r="H271" s="9"/>
      <c r="I271" s="9"/>
      <c r="J271" s="9"/>
      <c r="K271" s="9"/>
      <c r="L271" s="113" t="s">
        <v>292</v>
      </c>
      <c r="M271" s="113"/>
      <c r="N271" s="113"/>
      <c r="O271" s="113"/>
      <c r="P271" s="113"/>
      <c r="Q271" s="113"/>
      <c r="R271" s="113"/>
      <c r="S271" s="124"/>
      <c r="T271" s="125"/>
      <c r="U271" s="125"/>
      <c r="V271" s="126"/>
      <c r="W271" s="4"/>
      <c r="X271" s="4"/>
      <c r="Y271" s="8" t="str">
        <f t="shared" si="4"/>
        <v>Verificar se há vazamento de óleo na carcaça do comando final</v>
      </c>
    </row>
    <row r="272" spans="3:25" ht="14.5" x14ac:dyDescent="0.35">
      <c r="C272" s="162"/>
      <c r="D272" s="52"/>
      <c r="E272" s="52"/>
      <c r="F272" s="52"/>
      <c r="G272" s="163"/>
      <c r="H272" s="9"/>
      <c r="I272" s="9"/>
      <c r="J272" s="9"/>
      <c r="K272" s="9"/>
      <c r="L272" s="113" t="s">
        <v>293</v>
      </c>
      <c r="M272" s="113"/>
      <c r="N272" s="113"/>
      <c r="O272" s="113"/>
      <c r="P272" s="113"/>
      <c r="Q272" s="113"/>
      <c r="R272" s="113"/>
      <c r="S272" s="124"/>
      <c r="T272" s="125"/>
      <c r="U272" s="125"/>
      <c r="V272" s="126"/>
      <c r="W272" s="4"/>
      <c r="X272" s="4"/>
      <c r="Y272" s="8" t="str">
        <f t="shared" si="4"/>
        <v>Verificar aperto dos parafusos de fix. Da roda motriz</v>
      </c>
    </row>
    <row r="273" spans="3:25" ht="14.5" x14ac:dyDescent="0.35">
      <c r="C273" s="162"/>
      <c r="D273" s="52"/>
      <c r="E273" s="52"/>
      <c r="F273" s="52"/>
      <c r="G273" s="163"/>
      <c r="H273" s="9"/>
      <c r="I273" s="9"/>
      <c r="J273" s="9"/>
      <c r="K273" s="9"/>
      <c r="L273" s="113" t="s">
        <v>294</v>
      </c>
      <c r="M273" s="113"/>
      <c r="N273" s="113"/>
      <c r="O273" s="113"/>
      <c r="P273" s="113"/>
      <c r="Q273" s="113"/>
      <c r="R273" s="113"/>
      <c r="S273" s="124"/>
      <c r="T273" s="125"/>
      <c r="U273" s="125"/>
      <c r="V273" s="126"/>
      <c r="W273" s="4"/>
      <c r="X273" s="4"/>
      <c r="Y273" s="8" t="str">
        <f t="shared" si="4"/>
        <v>Verificar aperto dos parafusos de fix. Do filtro de ar</v>
      </c>
    </row>
    <row r="274" spans="3:25" ht="14.5" x14ac:dyDescent="0.35">
      <c r="C274" s="162"/>
      <c r="D274" s="52"/>
      <c r="E274" s="52"/>
      <c r="F274" s="52"/>
      <c r="G274" s="163"/>
      <c r="H274" s="9"/>
      <c r="I274" s="9"/>
      <c r="J274" s="9"/>
      <c r="K274" s="9"/>
      <c r="L274" s="113" t="s">
        <v>295</v>
      </c>
      <c r="M274" s="113"/>
      <c r="N274" s="113"/>
      <c r="O274" s="113"/>
      <c r="P274" s="113"/>
      <c r="Q274" s="113"/>
      <c r="R274" s="113"/>
      <c r="S274" s="124"/>
      <c r="T274" s="125"/>
      <c r="U274" s="125"/>
      <c r="V274" s="126"/>
      <c r="W274" s="4"/>
      <c r="X274" s="4"/>
      <c r="Y274" s="8" t="str">
        <f t="shared" si="4"/>
        <v>Verificar conexão da mangueira de óleo hidráulico</v>
      </c>
    </row>
    <row r="275" spans="3:25" ht="15" thickBot="1" x14ac:dyDescent="0.4">
      <c r="C275" s="164"/>
      <c r="D275" s="165"/>
      <c r="E275" s="165"/>
      <c r="F275" s="165"/>
      <c r="G275" s="166"/>
      <c r="H275" s="28"/>
      <c r="I275" s="28"/>
      <c r="J275" s="28"/>
      <c r="K275" s="28"/>
      <c r="L275" s="114" t="s">
        <v>296</v>
      </c>
      <c r="M275" s="114"/>
      <c r="N275" s="114"/>
      <c r="O275" s="114"/>
      <c r="P275" s="114"/>
      <c r="Q275" s="114"/>
      <c r="R275" s="114"/>
      <c r="S275" s="131"/>
      <c r="T275" s="132"/>
      <c r="U275" s="132"/>
      <c r="V275" s="133"/>
      <c r="W275" s="4"/>
      <c r="X275" s="4"/>
      <c r="Y275" s="8" t="str">
        <f t="shared" si="4"/>
        <v>Verificar funcionamento do ar condicionado</v>
      </c>
    </row>
    <row r="276" spans="3:25" ht="14.5" x14ac:dyDescent="0.35">
      <c r="C276" s="159" t="s">
        <v>297</v>
      </c>
      <c r="D276" s="160"/>
      <c r="E276" s="160"/>
      <c r="F276" s="160"/>
      <c r="G276" s="161"/>
      <c r="H276" s="27"/>
      <c r="I276" s="27"/>
      <c r="J276" s="27"/>
      <c r="K276" s="27"/>
      <c r="L276" s="127" t="s">
        <v>298</v>
      </c>
      <c r="M276" s="127"/>
      <c r="N276" s="127"/>
      <c r="O276" s="127"/>
      <c r="P276" s="127"/>
      <c r="Q276" s="127"/>
      <c r="R276" s="127"/>
      <c r="S276" s="128"/>
      <c r="T276" s="129"/>
      <c r="U276" s="129"/>
      <c r="V276" s="130"/>
      <c r="W276" s="4"/>
      <c r="X276" s="4"/>
      <c r="Y276" s="8" t="str">
        <f t="shared" si="4"/>
        <v>Inspecionar instr. e luzes do painel de controle do motor</v>
      </c>
    </row>
    <row r="277" spans="3:25" ht="14.5" x14ac:dyDescent="0.35">
      <c r="C277" s="162"/>
      <c r="D277" s="52"/>
      <c r="E277" s="52"/>
      <c r="F277" s="52"/>
      <c r="G277" s="163"/>
      <c r="H277" s="9"/>
      <c r="I277" s="9"/>
      <c r="J277" s="9"/>
      <c r="K277" s="9"/>
      <c r="L277" s="113" t="s">
        <v>282</v>
      </c>
      <c r="M277" s="113"/>
      <c r="N277" s="113"/>
      <c r="O277" s="113"/>
      <c r="P277" s="113"/>
      <c r="Q277" s="113"/>
      <c r="R277" s="113"/>
      <c r="S277" s="124"/>
      <c r="T277" s="125"/>
      <c r="U277" s="125"/>
      <c r="V277" s="126"/>
      <c r="W277" s="4"/>
      <c r="X277" s="4"/>
      <c r="Y277" s="8" t="str">
        <f t="shared" si="4"/>
        <v>Inspecionar buzina, faróis e iluminação interna</v>
      </c>
    </row>
    <row r="278" spans="3:25" ht="14.5" x14ac:dyDescent="0.35">
      <c r="C278" s="162"/>
      <c r="D278" s="52"/>
      <c r="E278" s="52"/>
      <c r="F278" s="52"/>
      <c r="G278" s="163"/>
      <c r="H278" s="9"/>
      <c r="I278" s="9"/>
      <c r="J278" s="9"/>
      <c r="K278" s="9"/>
      <c r="L278" s="113" t="s">
        <v>283</v>
      </c>
      <c r="M278" s="113"/>
      <c r="N278" s="113"/>
      <c r="O278" s="113"/>
      <c r="P278" s="113"/>
      <c r="Q278" s="113"/>
      <c r="R278" s="113"/>
      <c r="S278" s="124"/>
      <c r="T278" s="125"/>
      <c r="U278" s="125"/>
      <c r="V278" s="126"/>
      <c r="W278" s="4"/>
      <c r="X278" s="4"/>
      <c r="Y278" s="8" t="str">
        <f t="shared" si="4"/>
        <v>Verificar nível de óleo hidráulico</v>
      </c>
    </row>
    <row r="279" spans="3:25" ht="14.5" x14ac:dyDescent="0.35">
      <c r="C279" s="162"/>
      <c r="D279" s="52"/>
      <c r="E279" s="52"/>
      <c r="F279" s="52"/>
      <c r="G279" s="163"/>
      <c r="H279" s="9"/>
      <c r="I279" s="9"/>
      <c r="J279" s="9"/>
      <c r="K279" s="9"/>
      <c r="L279" s="113" t="s">
        <v>299</v>
      </c>
      <c r="M279" s="113"/>
      <c r="N279" s="113"/>
      <c r="O279" s="113"/>
      <c r="P279" s="113"/>
      <c r="Q279" s="113"/>
      <c r="R279" s="113"/>
      <c r="S279" s="124"/>
      <c r="T279" s="125"/>
      <c r="U279" s="125"/>
      <c r="V279" s="126"/>
      <c r="W279" s="4"/>
      <c r="X279" s="4"/>
      <c r="Y279" s="8" t="str">
        <f t="shared" si="4"/>
        <v>Manter o equipamento livre de graxa e poeira</v>
      </c>
    </row>
    <row r="280" spans="3:25" ht="14.5" x14ac:dyDescent="0.35">
      <c r="C280" s="162"/>
      <c r="D280" s="52"/>
      <c r="E280" s="52"/>
      <c r="F280" s="52"/>
      <c r="G280" s="163"/>
      <c r="H280" s="9"/>
      <c r="I280" s="9"/>
      <c r="J280" s="9"/>
      <c r="K280" s="9"/>
      <c r="L280" s="113" t="s">
        <v>285</v>
      </c>
      <c r="M280" s="113"/>
      <c r="N280" s="113"/>
      <c r="O280" s="113"/>
      <c r="P280" s="113"/>
      <c r="Q280" s="113"/>
      <c r="R280" s="113"/>
      <c r="S280" s="124"/>
      <c r="T280" s="125"/>
      <c r="U280" s="125"/>
      <c r="V280" s="126"/>
      <c r="W280" s="4"/>
      <c r="X280" s="4"/>
      <c r="Y280" s="8" t="str">
        <f t="shared" si="4"/>
        <v>Verificar indicador de manutenção do filtro de ar</v>
      </c>
    </row>
    <row r="281" spans="3:25" ht="14.5" x14ac:dyDescent="0.35">
      <c r="C281" s="162"/>
      <c r="D281" s="52"/>
      <c r="E281" s="52"/>
      <c r="F281" s="52"/>
      <c r="G281" s="163"/>
      <c r="H281" s="9"/>
      <c r="I281" s="9"/>
      <c r="J281" s="9"/>
      <c r="K281" s="9"/>
      <c r="L281" s="113" t="s">
        <v>300</v>
      </c>
      <c r="M281" s="113"/>
      <c r="N281" s="113"/>
      <c r="O281" s="113"/>
      <c r="P281" s="113"/>
      <c r="Q281" s="113"/>
      <c r="R281" s="113"/>
      <c r="S281" s="124"/>
      <c r="T281" s="125"/>
      <c r="U281" s="125"/>
      <c r="V281" s="126"/>
      <c r="W281" s="4"/>
      <c r="X281" s="4"/>
      <c r="Y281" s="8" t="str">
        <f t="shared" si="4"/>
        <v>Verificar aperto dos terminais de baterias</v>
      </c>
    </row>
    <row r="282" spans="3:25" ht="14.5" x14ac:dyDescent="0.35">
      <c r="C282" s="162"/>
      <c r="D282" s="52"/>
      <c r="E282" s="52"/>
      <c r="F282" s="52"/>
      <c r="G282" s="163"/>
      <c r="H282" s="9"/>
      <c r="I282" s="9"/>
      <c r="J282" s="9"/>
      <c r="K282" s="9"/>
      <c r="L282" s="113" t="s">
        <v>287</v>
      </c>
      <c r="M282" s="113"/>
      <c r="N282" s="113"/>
      <c r="O282" s="113"/>
      <c r="P282" s="113"/>
      <c r="Q282" s="113"/>
      <c r="R282" s="113"/>
      <c r="S282" s="124"/>
      <c r="T282" s="125"/>
      <c r="U282" s="125"/>
      <c r="V282" s="126"/>
      <c r="W282" s="4"/>
      <c r="X282" s="4"/>
      <c r="Y282" s="8" t="str">
        <f t="shared" si="4"/>
        <v>Inspecionar equipamento e danos externos</v>
      </c>
    </row>
    <row r="283" spans="3:25" ht="14.5" x14ac:dyDescent="0.35">
      <c r="C283" s="162"/>
      <c r="D283" s="52"/>
      <c r="E283" s="52"/>
      <c r="F283" s="52"/>
      <c r="G283" s="163"/>
      <c r="H283" s="9"/>
      <c r="I283" s="9"/>
      <c r="J283" s="9"/>
      <c r="K283" s="9"/>
      <c r="L283" s="113" t="s">
        <v>288</v>
      </c>
      <c r="M283" s="113"/>
      <c r="N283" s="113"/>
      <c r="O283" s="113"/>
      <c r="P283" s="113"/>
      <c r="Q283" s="113"/>
      <c r="R283" s="113"/>
      <c r="S283" s="124"/>
      <c r="T283" s="125"/>
      <c r="U283" s="125"/>
      <c r="V283" s="126"/>
      <c r="W283" s="4"/>
      <c r="X283" s="4"/>
      <c r="Y283" s="8" t="str">
        <f t="shared" si="4"/>
        <v>Verificar nível de óleo combustível</v>
      </c>
    </row>
    <row r="284" spans="3:25" ht="14.5" x14ac:dyDescent="0.35">
      <c r="C284" s="162"/>
      <c r="D284" s="52"/>
      <c r="E284" s="52"/>
      <c r="F284" s="52"/>
      <c r="G284" s="163"/>
      <c r="H284" s="9"/>
      <c r="I284" s="9"/>
      <c r="J284" s="9"/>
      <c r="K284" s="9"/>
      <c r="L284" s="113" t="s">
        <v>301</v>
      </c>
      <c r="M284" s="113"/>
      <c r="N284" s="113"/>
      <c r="O284" s="113"/>
      <c r="P284" s="113"/>
      <c r="Q284" s="113"/>
      <c r="R284" s="113"/>
      <c r="S284" s="124"/>
      <c r="T284" s="125"/>
      <c r="U284" s="125"/>
      <c r="V284" s="126"/>
      <c r="W284" s="4"/>
      <c r="X284" s="4"/>
      <c r="Y284" s="8" t="str">
        <f t="shared" si="4"/>
        <v>Verificar nível de óleo lubrificante do motor</v>
      </c>
    </row>
    <row r="285" spans="3:25" ht="14.5" x14ac:dyDescent="0.35">
      <c r="C285" s="162"/>
      <c r="D285" s="52"/>
      <c r="E285" s="52"/>
      <c r="F285" s="52"/>
      <c r="G285" s="163"/>
      <c r="H285" s="9"/>
      <c r="I285" s="9"/>
      <c r="J285" s="9"/>
      <c r="K285" s="9"/>
      <c r="L285" s="113" t="s">
        <v>290</v>
      </c>
      <c r="M285" s="113"/>
      <c r="N285" s="113"/>
      <c r="O285" s="113"/>
      <c r="P285" s="113"/>
      <c r="Q285" s="113"/>
      <c r="R285" s="113"/>
      <c r="S285" s="124"/>
      <c r="T285" s="125"/>
      <c r="U285" s="125"/>
      <c r="V285" s="126"/>
      <c r="W285" s="4"/>
      <c r="X285" s="4"/>
      <c r="Y285" s="8" t="str">
        <f t="shared" si="4"/>
        <v>Verificar nível de água do radiador</v>
      </c>
    </row>
    <row r="286" spans="3:25" ht="14.5" x14ac:dyDescent="0.35">
      <c r="C286" s="162"/>
      <c r="D286" s="52"/>
      <c r="E286" s="52"/>
      <c r="F286" s="52"/>
      <c r="G286" s="163"/>
      <c r="H286" s="9"/>
      <c r="I286" s="9"/>
      <c r="J286" s="9"/>
      <c r="K286" s="9"/>
      <c r="L286" s="113" t="s">
        <v>302</v>
      </c>
      <c r="M286" s="113"/>
      <c r="N286" s="113"/>
      <c r="O286" s="113"/>
      <c r="P286" s="113"/>
      <c r="Q286" s="113"/>
      <c r="R286" s="113"/>
      <c r="S286" s="124"/>
      <c r="T286" s="125"/>
      <c r="U286" s="125"/>
      <c r="V286" s="126"/>
      <c r="W286" s="4"/>
      <c r="X286" s="4"/>
      <c r="Y286" s="8" t="str">
        <f t="shared" si="4"/>
        <v>Verificar se há vazamento no sistema hidráulico</v>
      </c>
    </row>
    <row r="287" spans="3:25" ht="28.5" x14ac:dyDescent="0.35">
      <c r="C287" s="162"/>
      <c r="D287" s="52"/>
      <c r="E287" s="52"/>
      <c r="F287" s="52"/>
      <c r="G287" s="163"/>
      <c r="H287" s="9"/>
      <c r="I287" s="9"/>
      <c r="J287" s="9"/>
      <c r="K287" s="9"/>
      <c r="L287" s="113" t="s">
        <v>292</v>
      </c>
      <c r="M287" s="113"/>
      <c r="N287" s="113"/>
      <c r="O287" s="113"/>
      <c r="P287" s="113"/>
      <c r="Q287" s="113"/>
      <c r="R287" s="113"/>
      <c r="S287" s="124"/>
      <c r="T287" s="125"/>
      <c r="U287" s="125"/>
      <c r="V287" s="126"/>
      <c r="W287" s="4"/>
      <c r="X287" s="4"/>
      <c r="Y287" s="8" t="str">
        <f t="shared" si="4"/>
        <v>Verificar se há vazamento de óleo na carcaça do comando final</v>
      </c>
    </row>
    <row r="288" spans="3:25" ht="14.5" x14ac:dyDescent="0.35">
      <c r="C288" s="162"/>
      <c r="D288" s="52"/>
      <c r="E288" s="52"/>
      <c r="F288" s="52"/>
      <c r="G288" s="163"/>
      <c r="H288" s="9"/>
      <c r="I288" s="9"/>
      <c r="J288" s="9"/>
      <c r="K288" s="9"/>
      <c r="L288" s="113" t="s">
        <v>303</v>
      </c>
      <c r="M288" s="113"/>
      <c r="N288" s="113"/>
      <c r="O288" s="113"/>
      <c r="P288" s="113"/>
      <c r="Q288" s="113"/>
      <c r="R288" s="113"/>
      <c r="S288" s="124"/>
      <c r="T288" s="125"/>
      <c r="U288" s="125"/>
      <c r="V288" s="126"/>
      <c r="W288" s="4"/>
      <c r="X288" s="4"/>
      <c r="Y288" s="8" t="str">
        <f t="shared" si="4"/>
        <v>Verificar aperto dos parafusos de fix. da roda motriz</v>
      </c>
    </row>
    <row r="289" spans="3:25" ht="14.5" x14ac:dyDescent="0.35">
      <c r="C289" s="162"/>
      <c r="D289" s="52"/>
      <c r="E289" s="52"/>
      <c r="F289" s="52"/>
      <c r="G289" s="163"/>
      <c r="H289" s="9"/>
      <c r="I289" s="9"/>
      <c r="J289" s="9"/>
      <c r="K289" s="9"/>
      <c r="L289" s="113" t="s">
        <v>304</v>
      </c>
      <c r="M289" s="113"/>
      <c r="N289" s="113"/>
      <c r="O289" s="113"/>
      <c r="P289" s="113"/>
      <c r="Q289" s="113"/>
      <c r="R289" s="113"/>
      <c r="S289" s="124"/>
      <c r="T289" s="125"/>
      <c r="U289" s="125"/>
      <c r="V289" s="126"/>
      <c r="W289" s="4"/>
      <c r="X289" s="4"/>
      <c r="Y289" s="8" t="str">
        <f t="shared" si="4"/>
        <v>Verificar aperto dos parafusos de fix. do filtro de ar</v>
      </c>
    </row>
    <row r="290" spans="3:25" ht="14.5" x14ac:dyDescent="0.35">
      <c r="C290" s="162"/>
      <c r="D290" s="52"/>
      <c r="E290" s="52"/>
      <c r="F290" s="52"/>
      <c r="G290" s="163"/>
      <c r="H290" s="9"/>
      <c r="I290" s="9"/>
      <c r="J290" s="9"/>
      <c r="K290" s="9"/>
      <c r="L290" s="113" t="s">
        <v>304</v>
      </c>
      <c r="M290" s="113"/>
      <c r="N290" s="113"/>
      <c r="O290" s="113"/>
      <c r="P290" s="113"/>
      <c r="Q290" s="113"/>
      <c r="R290" s="113"/>
      <c r="S290" s="124"/>
      <c r="T290" s="125"/>
      <c r="U290" s="125"/>
      <c r="V290" s="126"/>
      <c r="W290" s="4"/>
      <c r="X290" s="4"/>
      <c r="Y290" s="8" t="str">
        <f t="shared" si="4"/>
        <v>Verificar aperto dos parafusos de fix. do filtro de ar</v>
      </c>
    </row>
    <row r="291" spans="3:25" ht="15" thickBot="1" x14ac:dyDescent="0.4">
      <c r="C291" s="164"/>
      <c r="D291" s="165"/>
      <c r="E291" s="165"/>
      <c r="F291" s="165"/>
      <c r="G291" s="166"/>
      <c r="H291" s="28"/>
      <c r="I291" s="28"/>
      <c r="J291" s="28"/>
      <c r="K291" s="28"/>
      <c r="L291" s="114" t="s">
        <v>296</v>
      </c>
      <c r="M291" s="114"/>
      <c r="N291" s="114"/>
      <c r="O291" s="114"/>
      <c r="P291" s="114"/>
      <c r="Q291" s="114"/>
      <c r="R291" s="114"/>
      <c r="S291" s="131"/>
      <c r="T291" s="132"/>
      <c r="U291" s="132"/>
      <c r="V291" s="133"/>
      <c r="W291" s="4"/>
      <c r="X291" s="4"/>
      <c r="Y291" s="8" t="str">
        <f t="shared" si="4"/>
        <v>Verificar funcionamento do ar condicionado</v>
      </c>
    </row>
    <row r="292" spans="3:25" ht="14.5" x14ac:dyDescent="0.35">
      <c r="C292" s="159" t="s">
        <v>305</v>
      </c>
      <c r="D292" s="160"/>
      <c r="E292" s="160"/>
      <c r="F292" s="160"/>
      <c r="G292" s="161"/>
      <c r="H292" s="27"/>
      <c r="I292" s="27"/>
      <c r="J292" s="27"/>
      <c r="K292" s="27"/>
      <c r="L292" s="127" t="s">
        <v>306</v>
      </c>
      <c r="M292" s="127"/>
      <c r="N292" s="127"/>
      <c r="O292" s="127"/>
      <c r="P292" s="127"/>
      <c r="Q292" s="127"/>
      <c r="R292" s="127"/>
      <c r="S292" s="128"/>
      <c r="T292" s="129"/>
      <c r="U292" s="129"/>
      <c r="V292" s="130"/>
      <c r="W292" s="4"/>
      <c r="X292" s="4"/>
      <c r="Y292" s="8" t="str">
        <f t="shared" si="4"/>
        <v>Acesso ( escadas e passarelas )</v>
      </c>
    </row>
    <row r="293" spans="3:25" ht="14.5" x14ac:dyDescent="0.35">
      <c r="C293" s="162"/>
      <c r="D293" s="52"/>
      <c r="E293" s="52"/>
      <c r="F293" s="52"/>
      <c r="G293" s="163"/>
      <c r="H293" s="9"/>
      <c r="I293" s="9"/>
      <c r="J293" s="9"/>
      <c r="K293" s="9"/>
      <c r="L293" s="113" t="s">
        <v>307</v>
      </c>
      <c r="M293" s="113"/>
      <c r="N293" s="113"/>
      <c r="O293" s="113"/>
      <c r="P293" s="113"/>
      <c r="Q293" s="113"/>
      <c r="R293" s="113"/>
      <c r="S293" s="124"/>
      <c r="T293" s="125"/>
      <c r="U293" s="125"/>
      <c r="V293" s="126"/>
      <c r="W293" s="4"/>
      <c r="X293" s="4"/>
      <c r="Y293" s="8" t="str">
        <f t="shared" si="4"/>
        <v>Alerta sonoro</v>
      </c>
    </row>
    <row r="294" spans="3:25" ht="14.5" x14ac:dyDescent="0.35">
      <c r="C294" s="162"/>
      <c r="D294" s="52"/>
      <c r="E294" s="52"/>
      <c r="F294" s="52"/>
      <c r="G294" s="163"/>
      <c r="H294" s="9"/>
      <c r="I294" s="9"/>
      <c r="J294" s="9"/>
      <c r="K294" s="9"/>
      <c r="L294" s="113" t="s">
        <v>308</v>
      </c>
      <c r="M294" s="113"/>
      <c r="N294" s="113"/>
      <c r="O294" s="113"/>
      <c r="P294" s="113"/>
      <c r="Q294" s="113"/>
      <c r="R294" s="113"/>
      <c r="S294" s="124"/>
      <c r="T294" s="125"/>
      <c r="U294" s="125"/>
      <c r="V294" s="126"/>
      <c r="W294" s="4"/>
      <c r="X294" s="4"/>
      <c r="Y294" s="8" t="str">
        <f t="shared" si="4"/>
        <v>Bancos</v>
      </c>
    </row>
    <row r="295" spans="3:25" ht="14.5" x14ac:dyDescent="0.35">
      <c r="C295" s="162"/>
      <c r="D295" s="52"/>
      <c r="E295" s="52"/>
      <c r="F295" s="52"/>
      <c r="G295" s="163"/>
      <c r="H295" s="9"/>
      <c r="I295" s="9"/>
      <c r="J295" s="9"/>
      <c r="K295" s="9"/>
      <c r="L295" s="113" t="s">
        <v>309</v>
      </c>
      <c r="M295" s="113"/>
      <c r="N295" s="113"/>
      <c r="O295" s="113"/>
      <c r="P295" s="113"/>
      <c r="Q295" s="113"/>
      <c r="R295" s="113"/>
      <c r="S295" s="124"/>
      <c r="T295" s="125"/>
      <c r="U295" s="125"/>
      <c r="V295" s="126"/>
      <c r="W295" s="4"/>
      <c r="X295" s="4"/>
      <c r="Y295" s="8" t="str">
        <f t="shared" si="4"/>
        <v>Batentes de movimentação</v>
      </c>
    </row>
    <row r="296" spans="3:25" ht="14.5" x14ac:dyDescent="0.35">
      <c r="C296" s="162"/>
      <c r="D296" s="52"/>
      <c r="E296" s="52"/>
      <c r="F296" s="52"/>
      <c r="G296" s="163"/>
      <c r="H296" s="9"/>
      <c r="I296" s="9"/>
      <c r="J296" s="9"/>
      <c r="K296" s="9"/>
      <c r="L296" s="113" t="s">
        <v>310</v>
      </c>
      <c r="M296" s="113"/>
      <c r="N296" s="113"/>
      <c r="O296" s="113"/>
      <c r="P296" s="113"/>
      <c r="Q296" s="113"/>
      <c r="R296" s="113"/>
      <c r="S296" s="124"/>
      <c r="T296" s="125"/>
      <c r="U296" s="125"/>
      <c r="V296" s="126"/>
      <c r="W296" s="4"/>
      <c r="X296" s="4"/>
      <c r="Y296" s="8" t="str">
        <f t="shared" si="4"/>
        <v>Cabine (botoeiras, alavancas)</v>
      </c>
    </row>
    <row r="297" spans="3:25" ht="14.5" x14ac:dyDescent="0.35">
      <c r="C297" s="162"/>
      <c r="D297" s="52"/>
      <c r="E297" s="52"/>
      <c r="F297" s="52"/>
      <c r="G297" s="163"/>
      <c r="H297" s="9"/>
      <c r="I297" s="9"/>
      <c r="J297" s="9"/>
      <c r="K297" s="9"/>
      <c r="L297" s="113" t="s">
        <v>311</v>
      </c>
      <c r="M297" s="113"/>
      <c r="N297" s="113"/>
      <c r="O297" s="113"/>
      <c r="P297" s="113"/>
      <c r="Q297" s="113"/>
      <c r="R297" s="113"/>
      <c r="S297" s="124"/>
      <c r="T297" s="125"/>
      <c r="U297" s="125"/>
      <c r="V297" s="126"/>
      <c r="W297" s="4"/>
      <c r="X297" s="4"/>
      <c r="Y297" s="8" t="str">
        <f t="shared" si="4"/>
        <v xml:space="preserve">Cabos de suspensão </v>
      </c>
    </row>
    <row r="298" spans="3:25" ht="14.5" x14ac:dyDescent="0.35">
      <c r="C298" s="162"/>
      <c r="D298" s="52"/>
      <c r="E298" s="52"/>
      <c r="F298" s="52"/>
      <c r="G298" s="163"/>
      <c r="H298" s="9"/>
      <c r="I298" s="9"/>
      <c r="J298" s="9"/>
      <c r="K298" s="9"/>
      <c r="L298" s="113" t="s">
        <v>312</v>
      </c>
      <c r="M298" s="113"/>
      <c r="N298" s="113"/>
      <c r="O298" s="113"/>
      <c r="P298" s="113"/>
      <c r="Q298" s="113"/>
      <c r="R298" s="113"/>
      <c r="S298" s="124"/>
      <c r="T298" s="125"/>
      <c r="U298" s="125"/>
      <c r="V298" s="126"/>
      <c r="W298" s="4"/>
      <c r="X298" s="4"/>
      <c r="Y298" s="8" t="str">
        <f t="shared" si="4"/>
        <v>Chave de emergência</v>
      </c>
    </row>
    <row r="299" spans="3:25" ht="14.5" x14ac:dyDescent="0.35">
      <c r="C299" s="162"/>
      <c r="D299" s="52"/>
      <c r="E299" s="52"/>
      <c r="F299" s="52"/>
      <c r="G299" s="163"/>
      <c r="H299" s="9"/>
      <c r="I299" s="9"/>
      <c r="J299" s="9"/>
      <c r="K299" s="9"/>
      <c r="L299" s="113" t="s">
        <v>313</v>
      </c>
      <c r="M299" s="113"/>
      <c r="N299" s="113"/>
      <c r="O299" s="113"/>
      <c r="P299" s="113"/>
      <c r="Q299" s="113"/>
      <c r="R299" s="113"/>
      <c r="S299" s="124"/>
      <c r="T299" s="125"/>
      <c r="U299" s="125"/>
      <c r="V299" s="126"/>
      <c r="W299" s="4"/>
      <c r="X299" s="4"/>
      <c r="Y299" s="8" t="str">
        <f t="shared" si="4"/>
        <v>Conservação</v>
      </c>
    </row>
    <row r="300" spans="3:25" ht="14.5" x14ac:dyDescent="0.35">
      <c r="C300" s="162"/>
      <c r="D300" s="52"/>
      <c r="E300" s="52"/>
      <c r="F300" s="52"/>
      <c r="G300" s="163"/>
      <c r="H300" s="9"/>
      <c r="I300" s="9"/>
      <c r="J300" s="9"/>
      <c r="K300" s="9"/>
      <c r="L300" s="113" t="s">
        <v>314</v>
      </c>
      <c r="M300" s="113"/>
      <c r="N300" s="113"/>
      <c r="O300" s="113"/>
      <c r="P300" s="113"/>
      <c r="Q300" s="113"/>
      <c r="R300" s="113"/>
      <c r="S300" s="124"/>
      <c r="T300" s="125"/>
      <c r="U300" s="125"/>
      <c r="V300" s="126"/>
      <c r="W300" s="4"/>
      <c r="X300" s="4"/>
      <c r="Y300" s="8" t="str">
        <f t="shared" si="4"/>
        <v>Correntes / cintas / cabos de aço</v>
      </c>
    </row>
    <row r="301" spans="3:25" ht="14.5" x14ac:dyDescent="0.35">
      <c r="C301" s="162"/>
      <c r="D301" s="52"/>
      <c r="E301" s="52"/>
      <c r="F301" s="52"/>
      <c r="G301" s="163"/>
      <c r="H301" s="9"/>
      <c r="I301" s="9"/>
      <c r="J301" s="9"/>
      <c r="K301" s="9"/>
      <c r="L301" s="113" t="s">
        <v>315</v>
      </c>
      <c r="M301" s="113"/>
      <c r="N301" s="113"/>
      <c r="O301" s="113"/>
      <c r="P301" s="113"/>
      <c r="Q301" s="113"/>
      <c r="R301" s="113"/>
      <c r="S301" s="124"/>
      <c r="T301" s="125"/>
      <c r="U301" s="125"/>
      <c r="V301" s="126"/>
      <c r="W301" s="4"/>
      <c r="X301" s="4"/>
      <c r="Y301" s="8" t="str">
        <f t="shared" si="4"/>
        <v>Fim de curso de elevação</v>
      </c>
    </row>
    <row r="302" spans="3:25" ht="14.5" x14ac:dyDescent="0.35">
      <c r="C302" s="162"/>
      <c r="D302" s="52"/>
      <c r="E302" s="52"/>
      <c r="F302" s="52"/>
      <c r="G302" s="163"/>
      <c r="H302" s="9"/>
      <c r="I302" s="9"/>
      <c r="J302" s="9"/>
      <c r="K302" s="9"/>
      <c r="L302" s="113" t="s">
        <v>316</v>
      </c>
      <c r="M302" s="113"/>
      <c r="N302" s="113"/>
      <c r="O302" s="113"/>
      <c r="P302" s="113"/>
      <c r="Q302" s="113"/>
      <c r="R302" s="113"/>
      <c r="S302" s="124"/>
      <c r="T302" s="125"/>
      <c r="U302" s="125"/>
      <c r="V302" s="126"/>
      <c r="W302" s="4"/>
      <c r="X302" s="4"/>
      <c r="Y302" s="8" t="str">
        <f t="shared" si="4"/>
        <v xml:space="preserve">Freios </v>
      </c>
    </row>
    <row r="303" spans="3:25" ht="14.5" x14ac:dyDescent="0.35">
      <c r="C303" s="162"/>
      <c r="D303" s="52"/>
      <c r="E303" s="52"/>
      <c r="F303" s="52"/>
      <c r="G303" s="163"/>
      <c r="H303" s="9"/>
      <c r="I303" s="9"/>
      <c r="J303" s="9"/>
      <c r="K303" s="9"/>
      <c r="L303" s="113" t="s">
        <v>317</v>
      </c>
      <c r="M303" s="113"/>
      <c r="N303" s="113"/>
      <c r="O303" s="113"/>
      <c r="P303" s="113"/>
      <c r="Q303" s="113"/>
      <c r="R303" s="113"/>
      <c r="S303" s="124"/>
      <c r="T303" s="125"/>
      <c r="U303" s="125"/>
      <c r="V303" s="126"/>
      <c r="W303" s="4"/>
      <c r="X303" s="4"/>
      <c r="Y303" s="8" t="str">
        <f t="shared" si="4"/>
        <v>Gancho de suspensão</v>
      </c>
    </row>
    <row r="304" spans="3:25" ht="14.5" x14ac:dyDescent="0.35">
      <c r="C304" s="162"/>
      <c r="D304" s="52"/>
      <c r="E304" s="52"/>
      <c r="F304" s="52"/>
      <c r="G304" s="163"/>
      <c r="H304" s="9"/>
      <c r="I304" s="9"/>
      <c r="J304" s="9"/>
      <c r="K304" s="9"/>
      <c r="L304" s="113" t="s">
        <v>318</v>
      </c>
      <c r="M304" s="113"/>
      <c r="N304" s="113"/>
      <c r="O304" s="113"/>
      <c r="P304" s="113"/>
      <c r="Q304" s="113"/>
      <c r="R304" s="113"/>
      <c r="S304" s="124"/>
      <c r="T304" s="125"/>
      <c r="U304" s="125"/>
      <c r="V304" s="126"/>
      <c r="W304" s="4"/>
      <c r="X304" s="4"/>
      <c r="Y304" s="8" t="str">
        <f t="shared" si="4"/>
        <v>Indicação da carga máxima</v>
      </c>
    </row>
    <row r="305" spans="3:25" ht="14.5" x14ac:dyDescent="0.35">
      <c r="C305" s="162"/>
      <c r="D305" s="52"/>
      <c r="E305" s="52"/>
      <c r="F305" s="52"/>
      <c r="G305" s="163"/>
      <c r="H305" s="9"/>
      <c r="I305" s="9"/>
      <c r="J305" s="9"/>
      <c r="K305" s="9"/>
      <c r="L305" s="113" t="s">
        <v>319</v>
      </c>
      <c r="M305" s="113"/>
      <c r="N305" s="113"/>
      <c r="O305" s="113"/>
      <c r="P305" s="113"/>
      <c r="Q305" s="113"/>
      <c r="R305" s="113"/>
      <c r="S305" s="124"/>
      <c r="T305" s="125"/>
      <c r="U305" s="125"/>
      <c r="V305" s="126"/>
      <c r="W305" s="4"/>
      <c r="X305" s="4"/>
      <c r="Y305" s="8" t="str">
        <f t="shared" si="4"/>
        <v>Limpeza geral</v>
      </c>
    </row>
    <row r="306" spans="3:25" ht="14.5" x14ac:dyDescent="0.35">
      <c r="C306" s="162"/>
      <c r="D306" s="52"/>
      <c r="E306" s="52"/>
      <c r="F306" s="52"/>
      <c r="G306" s="163"/>
      <c r="H306" s="9"/>
      <c r="I306" s="9"/>
      <c r="J306" s="9"/>
      <c r="K306" s="9"/>
      <c r="L306" s="113" t="s">
        <v>75</v>
      </c>
      <c r="M306" s="113"/>
      <c r="N306" s="113"/>
      <c r="O306" s="113"/>
      <c r="P306" s="113"/>
      <c r="Q306" s="113"/>
      <c r="R306" s="113"/>
      <c r="S306" s="124"/>
      <c r="T306" s="125"/>
      <c r="U306" s="125"/>
      <c r="V306" s="126"/>
      <c r="W306" s="4"/>
      <c r="X306" s="4"/>
      <c r="Y306" s="8" t="str">
        <f t="shared" si="4"/>
        <v>Vazamentos</v>
      </c>
    </row>
    <row r="307" spans="3:25" ht="15" thickBot="1" x14ac:dyDescent="0.4">
      <c r="C307" s="164"/>
      <c r="D307" s="165"/>
      <c r="E307" s="165"/>
      <c r="F307" s="165"/>
      <c r="G307" s="166"/>
      <c r="H307" s="28"/>
      <c r="I307" s="28"/>
      <c r="J307" s="28"/>
      <c r="K307" s="28"/>
      <c r="L307" s="114" t="s">
        <v>320</v>
      </c>
      <c r="M307" s="114"/>
      <c r="N307" s="114"/>
      <c r="O307" s="114"/>
      <c r="P307" s="114"/>
      <c r="Q307" s="114"/>
      <c r="R307" s="114"/>
      <c r="S307" s="131"/>
      <c r="T307" s="132"/>
      <c r="U307" s="132"/>
      <c r="V307" s="133"/>
      <c r="W307" s="4"/>
      <c r="X307" s="4"/>
      <c r="Y307" s="8" t="str">
        <f t="shared" si="4"/>
        <v>Fixação das roldanas</v>
      </c>
    </row>
    <row r="308" spans="3:25" ht="14.5" x14ac:dyDescent="0.35">
      <c r="C308" s="159" t="s">
        <v>321</v>
      </c>
      <c r="D308" s="160"/>
      <c r="E308" s="160"/>
      <c r="F308" s="160"/>
      <c r="G308" s="161"/>
      <c r="H308" s="27"/>
      <c r="I308" s="27"/>
      <c r="J308" s="27"/>
      <c r="K308" s="27"/>
      <c r="L308" s="113" t="s">
        <v>322</v>
      </c>
      <c r="M308" s="113"/>
      <c r="N308" s="113"/>
      <c r="O308" s="113"/>
      <c r="P308" s="113"/>
      <c r="Q308" s="113"/>
      <c r="R308" s="113"/>
      <c r="S308" s="128"/>
      <c r="T308" s="129"/>
      <c r="U308" s="129"/>
      <c r="V308" s="130"/>
      <c r="W308" s="4"/>
      <c r="X308" s="4"/>
      <c r="Y308" s="8" t="str">
        <f t="shared" si="4"/>
        <v>Abastecimento gasolina / diesel</v>
      </c>
    </row>
    <row r="309" spans="3:25" ht="14.5" x14ac:dyDescent="0.35">
      <c r="C309" s="162"/>
      <c r="D309" s="52"/>
      <c r="E309" s="52"/>
      <c r="F309" s="52"/>
      <c r="G309" s="163"/>
      <c r="H309" s="9"/>
      <c r="I309" s="9"/>
      <c r="J309" s="9"/>
      <c r="K309" s="9"/>
      <c r="L309" s="113" t="s">
        <v>323</v>
      </c>
      <c r="M309" s="113"/>
      <c r="N309" s="113"/>
      <c r="O309" s="113"/>
      <c r="P309" s="113"/>
      <c r="Q309" s="113"/>
      <c r="R309" s="113"/>
      <c r="S309" s="124"/>
      <c r="T309" s="125"/>
      <c r="U309" s="125"/>
      <c r="V309" s="126"/>
      <c r="W309" s="4"/>
      <c r="X309" s="4"/>
      <c r="Y309" s="8" t="str">
        <f t="shared" si="4"/>
        <v>Vazamento de óleo</v>
      </c>
    </row>
    <row r="310" spans="3:25" ht="14.5" x14ac:dyDescent="0.35">
      <c r="C310" s="162"/>
      <c r="D310" s="52"/>
      <c r="E310" s="52"/>
      <c r="F310" s="52"/>
      <c r="G310" s="163"/>
      <c r="H310" s="9"/>
      <c r="I310" s="9"/>
      <c r="J310" s="9"/>
      <c r="K310" s="9"/>
      <c r="L310" s="113" t="s">
        <v>324</v>
      </c>
      <c r="M310" s="113"/>
      <c r="N310" s="113"/>
      <c r="O310" s="113"/>
      <c r="P310" s="113"/>
      <c r="Q310" s="113"/>
      <c r="R310" s="113"/>
      <c r="S310" s="124"/>
      <c r="T310" s="125"/>
      <c r="U310" s="125"/>
      <c r="V310" s="126"/>
      <c r="W310" s="4"/>
      <c r="X310" s="4"/>
      <c r="Y310" s="8" t="str">
        <f t="shared" si="4"/>
        <v>Parafusos e peças soltas/ bambas</v>
      </c>
    </row>
    <row r="311" spans="3:25" ht="14.5" x14ac:dyDescent="0.35">
      <c r="C311" s="162"/>
      <c r="D311" s="52"/>
      <c r="E311" s="52"/>
      <c r="F311" s="52"/>
      <c r="G311" s="163"/>
      <c r="H311" s="9"/>
      <c r="I311" s="9"/>
      <c r="J311" s="9"/>
      <c r="K311" s="9"/>
      <c r="L311" s="113" t="s">
        <v>325</v>
      </c>
      <c r="M311" s="113"/>
      <c r="N311" s="113"/>
      <c r="O311" s="113"/>
      <c r="P311" s="113"/>
      <c r="Q311" s="113"/>
      <c r="R311" s="113"/>
      <c r="S311" s="124"/>
      <c r="T311" s="125"/>
      <c r="U311" s="125"/>
      <c r="V311" s="126"/>
      <c r="W311" s="4"/>
      <c r="X311" s="4"/>
      <c r="Y311" s="8" t="str">
        <f t="shared" si="4"/>
        <v>Nível de óleo</v>
      </c>
    </row>
    <row r="312" spans="3:25" ht="14.5" x14ac:dyDescent="0.35">
      <c r="C312" s="162"/>
      <c r="D312" s="52"/>
      <c r="E312" s="52"/>
      <c r="F312" s="52"/>
      <c r="G312" s="163"/>
      <c r="H312" s="9"/>
      <c r="I312" s="9"/>
      <c r="J312" s="9"/>
      <c r="K312" s="9"/>
      <c r="L312" s="113" t="s">
        <v>326</v>
      </c>
      <c r="M312" s="113"/>
      <c r="N312" s="113"/>
      <c r="O312" s="113"/>
      <c r="P312" s="113"/>
      <c r="Q312" s="113"/>
      <c r="R312" s="113"/>
      <c r="S312" s="124"/>
      <c r="T312" s="125"/>
      <c r="U312" s="125"/>
      <c r="V312" s="126"/>
      <c r="W312" s="4"/>
      <c r="X312" s="4"/>
      <c r="Y312" s="8" t="str">
        <f t="shared" si="4"/>
        <v>Nível de combustível</v>
      </c>
    </row>
    <row r="313" spans="3:25" ht="14.5" x14ac:dyDescent="0.35">
      <c r="C313" s="162"/>
      <c r="D313" s="52"/>
      <c r="E313" s="52"/>
      <c r="F313" s="52"/>
      <c r="G313" s="163"/>
      <c r="H313" s="9"/>
      <c r="I313" s="9"/>
      <c r="J313" s="9"/>
      <c r="K313" s="9"/>
      <c r="L313" s="113" t="s">
        <v>327</v>
      </c>
      <c r="M313" s="113"/>
      <c r="N313" s="113"/>
      <c r="O313" s="113"/>
      <c r="P313" s="113"/>
      <c r="Q313" s="113"/>
      <c r="R313" s="113"/>
      <c r="S313" s="124"/>
      <c r="T313" s="125"/>
      <c r="U313" s="125"/>
      <c r="V313" s="126"/>
      <c r="W313" s="4"/>
      <c r="X313" s="4"/>
      <c r="Y313" s="8" t="str">
        <f t="shared" si="4"/>
        <v>Limpeza geral da máquina</v>
      </c>
    </row>
    <row r="314" spans="3:25" ht="14.5" x14ac:dyDescent="0.35">
      <c r="C314" s="162"/>
      <c r="D314" s="52"/>
      <c r="E314" s="52"/>
      <c r="F314" s="52"/>
      <c r="G314" s="163"/>
      <c r="H314" s="9"/>
      <c r="I314" s="9"/>
      <c r="J314" s="9"/>
      <c r="K314" s="9"/>
      <c r="L314" s="113" t="s">
        <v>328</v>
      </c>
      <c r="M314" s="113"/>
      <c r="N314" s="113"/>
      <c r="O314" s="113"/>
      <c r="P314" s="113"/>
      <c r="Q314" s="113"/>
      <c r="R314" s="113"/>
      <c r="S314" s="124"/>
      <c r="T314" s="125"/>
      <c r="U314" s="125"/>
      <c r="V314" s="126"/>
      <c r="W314" s="4"/>
      <c r="X314" s="4"/>
      <c r="Y314" s="8" t="str">
        <f t="shared" si="4"/>
        <v>Estrutura chassis empenado/trincado</v>
      </c>
    </row>
    <row r="315" spans="3:25" ht="14.5" x14ac:dyDescent="0.35">
      <c r="C315" s="162"/>
      <c r="D315" s="52"/>
      <c r="E315" s="52"/>
      <c r="F315" s="52"/>
      <c r="G315" s="163"/>
      <c r="H315" s="9"/>
      <c r="I315" s="9"/>
      <c r="J315" s="9"/>
      <c r="K315" s="9"/>
      <c r="L315" s="113" t="s">
        <v>329</v>
      </c>
      <c r="M315" s="113"/>
      <c r="N315" s="113"/>
      <c r="O315" s="113"/>
      <c r="P315" s="113"/>
      <c r="Q315" s="113"/>
      <c r="R315" s="113"/>
      <c r="S315" s="124"/>
      <c r="T315" s="125"/>
      <c r="U315" s="125"/>
      <c r="V315" s="126"/>
      <c r="W315" s="4"/>
      <c r="X315" s="4"/>
      <c r="Y315" s="8" t="str">
        <f t="shared" si="4"/>
        <v xml:space="preserve"> Funcionamento geral normal </v>
      </c>
    </row>
    <row r="316" spans="3:25" ht="14.5" x14ac:dyDescent="0.35">
      <c r="C316" s="162"/>
      <c r="D316" s="52"/>
      <c r="E316" s="52"/>
      <c r="F316" s="52"/>
      <c r="G316" s="163"/>
      <c r="H316" s="9"/>
      <c r="I316" s="9"/>
      <c r="J316" s="9"/>
      <c r="K316" s="9"/>
      <c r="L316" s="113" t="s">
        <v>330</v>
      </c>
      <c r="M316" s="113"/>
      <c r="N316" s="113"/>
      <c r="O316" s="113"/>
      <c r="P316" s="113"/>
      <c r="Q316" s="113"/>
      <c r="R316" s="113"/>
      <c r="S316" s="124"/>
      <c r="T316" s="125"/>
      <c r="U316" s="125"/>
      <c r="V316" s="126"/>
      <c r="W316" s="4"/>
      <c r="X316" s="4"/>
      <c r="Y316" s="8" t="str">
        <f t="shared" si="4"/>
        <v>Vibração excedente</v>
      </c>
    </row>
    <row r="317" spans="3:25" ht="14.5" x14ac:dyDescent="0.35">
      <c r="C317" s="162"/>
      <c r="D317" s="52"/>
      <c r="E317" s="52"/>
      <c r="F317" s="52"/>
      <c r="G317" s="163"/>
      <c r="H317" s="9"/>
      <c r="I317" s="9"/>
      <c r="J317" s="9"/>
      <c r="K317" s="9"/>
      <c r="L317" s="113" t="s">
        <v>331</v>
      </c>
      <c r="M317" s="113"/>
      <c r="N317" s="113"/>
      <c r="O317" s="113"/>
      <c r="P317" s="113"/>
      <c r="Q317" s="113"/>
      <c r="R317" s="113"/>
      <c r="S317" s="124"/>
      <c r="T317" s="125"/>
      <c r="U317" s="125"/>
      <c r="V317" s="126"/>
      <c r="W317" s="4"/>
      <c r="X317" s="4"/>
      <c r="Y317" s="8" t="str">
        <f t="shared" si="4"/>
        <v xml:space="preserve"> Ruídos anormais</v>
      </c>
    </row>
    <row r="318" spans="3:25" ht="14.5" x14ac:dyDescent="0.35">
      <c r="C318" s="162"/>
      <c r="D318" s="52"/>
      <c r="E318" s="52"/>
      <c r="F318" s="52"/>
      <c r="G318" s="163"/>
      <c r="H318" s="9"/>
      <c r="I318" s="9"/>
      <c r="J318" s="9"/>
      <c r="K318" s="9"/>
      <c r="L318" s="113" t="s">
        <v>332</v>
      </c>
      <c r="M318" s="113"/>
      <c r="N318" s="113"/>
      <c r="O318" s="113"/>
      <c r="P318" s="113"/>
      <c r="Q318" s="113"/>
      <c r="R318" s="113"/>
      <c r="S318" s="124"/>
      <c r="T318" s="125"/>
      <c r="U318" s="125"/>
      <c r="V318" s="126"/>
      <c r="W318" s="4"/>
      <c r="X318" s="4"/>
      <c r="Y318" s="8" t="str">
        <f t="shared" ref="Y318:Y330" si="5">L318</f>
        <v xml:space="preserve">Cabos de vela </v>
      </c>
    </row>
    <row r="319" spans="3:25" ht="14.5" x14ac:dyDescent="0.35">
      <c r="C319" s="162"/>
      <c r="D319" s="52"/>
      <c r="E319" s="52"/>
      <c r="F319" s="52"/>
      <c r="G319" s="163"/>
      <c r="H319" s="9"/>
      <c r="I319" s="9"/>
      <c r="J319" s="9"/>
      <c r="K319" s="9"/>
      <c r="L319" s="113" t="s">
        <v>333</v>
      </c>
      <c r="M319" s="113"/>
      <c r="N319" s="113"/>
      <c r="O319" s="113"/>
      <c r="P319" s="113"/>
      <c r="Q319" s="113"/>
      <c r="R319" s="113"/>
      <c r="S319" s="124"/>
      <c r="T319" s="125"/>
      <c r="U319" s="125"/>
      <c r="V319" s="126"/>
      <c r="W319" s="4"/>
      <c r="X319" s="4"/>
      <c r="Y319" s="8" t="str">
        <f t="shared" si="5"/>
        <v>Mangueiras de combustível</v>
      </c>
    </row>
    <row r="320" spans="3:25" ht="14.5" x14ac:dyDescent="0.35">
      <c r="C320" s="162"/>
      <c r="D320" s="52"/>
      <c r="E320" s="52"/>
      <c r="F320" s="52"/>
      <c r="G320" s="163"/>
      <c r="H320" s="9"/>
      <c r="I320" s="9"/>
      <c r="J320" s="9"/>
      <c r="K320" s="9"/>
      <c r="L320" s="113" t="s">
        <v>334</v>
      </c>
      <c r="M320" s="113"/>
      <c r="N320" s="113"/>
      <c r="O320" s="113"/>
      <c r="P320" s="113"/>
      <c r="Q320" s="113"/>
      <c r="R320" s="113"/>
      <c r="S320" s="124"/>
      <c r="T320" s="125"/>
      <c r="U320" s="125"/>
      <c r="V320" s="126"/>
      <c r="W320" s="4"/>
      <c r="X320" s="4"/>
      <c r="Y320" s="8" t="str">
        <f t="shared" si="5"/>
        <v>Soquete/ castanhas</v>
      </c>
    </row>
    <row r="321" spans="3:25" ht="14.5" x14ac:dyDescent="0.35">
      <c r="C321" s="162"/>
      <c r="D321" s="52"/>
      <c r="E321" s="52"/>
      <c r="F321" s="52"/>
      <c r="G321" s="163"/>
      <c r="H321" s="9"/>
      <c r="I321" s="9"/>
      <c r="J321" s="9"/>
      <c r="K321" s="9"/>
      <c r="L321" s="113" t="s">
        <v>335</v>
      </c>
      <c r="M321" s="113"/>
      <c r="N321" s="113"/>
      <c r="O321" s="113"/>
      <c r="P321" s="113"/>
      <c r="Q321" s="113"/>
      <c r="R321" s="113"/>
      <c r="S321" s="124"/>
      <c r="T321" s="125"/>
      <c r="U321" s="125"/>
      <c r="V321" s="126"/>
      <c r="W321" s="4"/>
      <c r="X321" s="4"/>
      <c r="Y321" s="8" t="str">
        <f t="shared" si="5"/>
        <v>Alavancas de comando</v>
      </c>
    </row>
    <row r="322" spans="3:25" ht="14.5" x14ac:dyDescent="0.35">
      <c r="C322" s="162"/>
      <c r="D322" s="52"/>
      <c r="E322" s="52"/>
      <c r="F322" s="52"/>
      <c r="G322" s="163"/>
      <c r="H322" s="9"/>
      <c r="I322" s="9"/>
      <c r="J322" s="9"/>
      <c r="K322" s="9"/>
      <c r="L322" s="113" t="s">
        <v>336</v>
      </c>
      <c r="M322" s="113"/>
      <c r="N322" s="113"/>
      <c r="O322" s="113"/>
      <c r="P322" s="113"/>
      <c r="Q322" s="113"/>
      <c r="R322" s="113"/>
      <c r="S322" s="124"/>
      <c r="T322" s="125"/>
      <c r="U322" s="125"/>
      <c r="V322" s="126"/>
      <c r="W322" s="4"/>
      <c r="X322" s="4"/>
      <c r="Y322" s="8" t="str">
        <f t="shared" si="5"/>
        <v>Regulador de aceleração</v>
      </c>
    </row>
    <row r="323" spans="3:25" ht="14.5" x14ac:dyDescent="0.35">
      <c r="C323" s="162"/>
      <c r="D323" s="52"/>
      <c r="E323" s="52"/>
      <c r="F323" s="52"/>
      <c r="G323" s="163"/>
      <c r="H323" s="9"/>
      <c r="I323" s="9"/>
      <c r="J323" s="9"/>
      <c r="K323" s="9"/>
      <c r="L323" s="113" t="s">
        <v>337</v>
      </c>
      <c r="M323" s="113"/>
      <c r="N323" s="113"/>
      <c r="O323" s="113"/>
      <c r="P323" s="113"/>
      <c r="Q323" s="113"/>
      <c r="R323" s="113"/>
      <c r="S323" s="124"/>
      <c r="T323" s="125"/>
      <c r="U323" s="125"/>
      <c r="V323" s="126"/>
      <c r="W323" s="4"/>
      <c r="X323" s="4"/>
      <c r="Y323" s="8" t="str">
        <f t="shared" si="5"/>
        <v xml:space="preserve">Tampas do tanque de combustível </v>
      </c>
    </row>
    <row r="324" spans="3:25" ht="14.5" x14ac:dyDescent="0.35">
      <c r="C324" s="162"/>
      <c r="D324" s="52"/>
      <c r="E324" s="52"/>
      <c r="F324" s="52"/>
      <c r="G324" s="163"/>
      <c r="H324" s="9"/>
      <c r="I324" s="9"/>
      <c r="J324" s="9"/>
      <c r="K324" s="9"/>
      <c r="L324" s="113" t="s">
        <v>338</v>
      </c>
      <c r="M324" s="113"/>
      <c r="N324" s="113"/>
      <c r="O324" s="113"/>
      <c r="P324" s="113"/>
      <c r="Q324" s="113"/>
      <c r="R324" s="113"/>
      <c r="S324" s="124"/>
      <c r="T324" s="125"/>
      <c r="U324" s="125"/>
      <c r="V324" s="126"/>
      <c r="W324" s="4"/>
      <c r="X324" s="4"/>
      <c r="Y324" s="8" t="str">
        <f t="shared" si="5"/>
        <v xml:space="preserve">Cabo de apoio das mãos normais </v>
      </c>
    </row>
    <row r="325" spans="3:25" ht="14.5" x14ac:dyDescent="0.35">
      <c r="C325" s="162"/>
      <c r="D325" s="52"/>
      <c r="E325" s="52"/>
      <c r="F325" s="52"/>
      <c r="G325" s="163"/>
      <c r="H325" s="9"/>
      <c r="I325" s="9"/>
      <c r="J325" s="9"/>
      <c r="K325" s="9"/>
      <c r="L325" s="113" t="s">
        <v>339</v>
      </c>
      <c r="M325" s="113"/>
      <c r="N325" s="113"/>
      <c r="O325" s="113"/>
      <c r="P325" s="113"/>
      <c r="Q325" s="113"/>
      <c r="R325" s="113"/>
      <c r="S325" s="124"/>
      <c r="T325" s="125"/>
      <c r="U325" s="125"/>
      <c r="V325" s="126"/>
      <c r="W325" s="4"/>
      <c r="X325" s="4"/>
      <c r="Y325" s="8" t="str">
        <f t="shared" si="5"/>
        <v>Cordão de acionamento</v>
      </c>
    </row>
    <row r="326" spans="3:25" ht="14.5" x14ac:dyDescent="0.35">
      <c r="C326" s="162"/>
      <c r="D326" s="52"/>
      <c r="E326" s="52"/>
      <c r="F326" s="52"/>
      <c r="G326" s="163"/>
      <c r="H326" s="9"/>
      <c r="I326" s="9"/>
      <c r="J326" s="9"/>
      <c r="K326" s="9"/>
      <c r="L326" s="113" t="s">
        <v>340</v>
      </c>
      <c r="M326" s="113"/>
      <c r="N326" s="113"/>
      <c r="O326" s="113"/>
      <c r="P326" s="113"/>
      <c r="Q326" s="113"/>
      <c r="R326" s="113"/>
      <c r="S326" s="124"/>
      <c r="T326" s="125"/>
      <c r="U326" s="125"/>
      <c r="V326" s="126"/>
      <c r="W326" s="4"/>
      <c r="X326" s="4"/>
      <c r="Y326" s="8" t="str">
        <f t="shared" si="5"/>
        <v>Partida retrátil - Acionamento de parada e partida</v>
      </c>
    </row>
    <row r="327" spans="3:25" ht="14.5" x14ac:dyDescent="0.35">
      <c r="C327" s="162"/>
      <c r="D327" s="52"/>
      <c r="E327" s="52"/>
      <c r="F327" s="52"/>
      <c r="G327" s="163"/>
      <c r="H327" s="9"/>
      <c r="I327" s="9"/>
      <c r="J327" s="9"/>
      <c r="K327" s="9"/>
      <c r="L327" s="113" t="s">
        <v>341</v>
      </c>
      <c r="M327" s="113"/>
      <c r="N327" s="113"/>
      <c r="O327" s="113"/>
      <c r="P327" s="113"/>
      <c r="Q327" s="113"/>
      <c r="R327" s="113"/>
      <c r="S327" s="124"/>
      <c r="T327" s="125"/>
      <c r="U327" s="125"/>
      <c r="V327" s="126"/>
      <c r="W327" s="4"/>
      <c r="X327" s="4"/>
      <c r="Y327" s="8" t="str">
        <f t="shared" si="5"/>
        <v>Estabilidade do carrinho ( conforme bitola )</v>
      </c>
    </row>
    <row r="328" spans="3:25" ht="14.5" x14ac:dyDescent="0.35">
      <c r="C328" s="162"/>
      <c r="D328" s="52"/>
      <c r="E328" s="52"/>
      <c r="F328" s="52"/>
      <c r="G328" s="163"/>
      <c r="H328" s="9"/>
      <c r="I328" s="9"/>
      <c r="J328" s="9"/>
      <c r="K328" s="9"/>
      <c r="L328" s="113" t="s">
        <v>342</v>
      </c>
      <c r="M328" s="113"/>
      <c r="N328" s="113"/>
      <c r="O328" s="113"/>
      <c r="P328" s="113"/>
      <c r="Q328" s="113"/>
      <c r="R328" s="113"/>
      <c r="S328" s="124"/>
      <c r="T328" s="125"/>
      <c r="U328" s="125"/>
      <c r="V328" s="126"/>
      <c r="W328" s="4"/>
      <c r="X328" s="4"/>
      <c r="Y328" s="8" t="str">
        <f t="shared" si="5"/>
        <v>Trava de segurança do carrinho (desgaste)</v>
      </c>
    </row>
    <row r="329" spans="3:25" ht="14.5" x14ac:dyDescent="0.35">
      <c r="C329" s="162"/>
      <c r="D329" s="52"/>
      <c r="E329" s="52"/>
      <c r="F329" s="52"/>
      <c r="G329" s="163"/>
      <c r="H329" s="9"/>
      <c r="I329" s="9"/>
      <c r="J329" s="9"/>
      <c r="K329" s="9"/>
      <c r="L329" s="113" t="s">
        <v>343</v>
      </c>
      <c r="M329" s="113"/>
      <c r="N329" s="113"/>
      <c r="O329" s="113"/>
      <c r="P329" s="113"/>
      <c r="Q329" s="113"/>
      <c r="R329" s="113"/>
      <c r="S329" s="124"/>
      <c r="T329" s="125"/>
      <c r="U329" s="125"/>
      <c r="V329" s="126"/>
      <c r="W329" s="4"/>
      <c r="X329" s="4"/>
      <c r="Y329" s="8" t="str">
        <f t="shared" si="5"/>
        <v>Execesso de fumaça (motor a diesel)</v>
      </c>
    </row>
    <row r="330" spans="3:25" ht="14.5" x14ac:dyDescent="0.35">
      <c r="C330" s="162"/>
      <c r="D330" s="52"/>
      <c r="E330" s="52"/>
      <c r="F330" s="52"/>
      <c r="G330" s="163"/>
      <c r="H330" s="9"/>
      <c r="I330" s="9"/>
      <c r="J330" s="9"/>
      <c r="K330" s="9"/>
      <c r="L330" s="113" t="s">
        <v>344</v>
      </c>
      <c r="M330" s="113"/>
      <c r="N330" s="113"/>
      <c r="O330" s="113"/>
      <c r="P330" s="113"/>
      <c r="Q330" s="113"/>
      <c r="R330" s="113"/>
      <c r="S330" s="124"/>
      <c r="T330" s="125"/>
      <c r="U330" s="125"/>
      <c r="V330" s="126"/>
      <c r="W330" s="4"/>
      <c r="X330" s="4"/>
      <c r="Y330" s="8" t="str">
        <f t="shared" si="5"/>
        <v>Outros</v>
      </c>
    </row>
    <row r="331" spans="3:25" ht="15" thickBot="1" x14ac:dyDescent="0.4">
      <c r="C331" s="162"/>
      <c r="D331" s="52"/>
      <c r="E331" s="52"/>
      <c r="F331" s="52"/>
      <c r="G331" s="163"/>
      <c r="H331" s="9"/>
      <c r="I331" s="9"/>
      <c r="J331" s="9"/>
      <c r="K331" s="9"/>
      <c r="L331" s="144"/>
      <c r="M331" s="144"/>
      <c r="N331" s="144"/>
      <c r="O331" s="144"/>
      <c r="P331" s="144"/>
      <c r="Q331" s="144"/>
      <c r="R331" s="144"/>
      <c r="S331" s="135"/>
      <c r="T331" s="136"/>
      <c r="U331" s="136"/>
      <c r="V331" s="137"/>
      <c r="W331" s="4"/>
      <c r="X331" s="4"/>
      <c r="Y331" s="4"/>
    </row>
    <row r="332" spans="3:25" ht="12.75" customHeight="1" x14ac:dyDescent="0.35">
      <c r="C332" s="192" t="s">
        <v>362</v>
      </c>
      <c r="D332" s="193"/>
      <c r="E332" s="193"/>
      <c r="F332" s="193"/>
      <c r="G332" s="193"/>
      <c r="H332" s="198"/>
      <c r="I332" s="198"/>
      <c r="J332" s="198"/>
      <c r="K332" s="198"/>
      <c r="L332" s="127" t="s">
        <v>363</v>
      </c>
      <c r="M332" s="127"/>
      <c r="N332" s="127"/>
      <c r="O332" s="127"/>
      <c r="P332" s="127"/>
      <c r="Q332" s="127"/>
      <c r="R332" s="127"/>
      <c r="S332" s="128"/>
      <c r="T332" s="129"/>
      <c r="U332" s="129"/>
      <c r="V332" s="130"/>
    </row>
    <row r="333" spans="3:25" ht="12.75" customHeight="1" x14ac:dyDescent="0.35">
      <c r="C333" s="194"/>
      <c r="D333" s="195"/>
      <c r="E333" s="195"/>
      <c r="F333" s="195"/>
      <c r="G333" s="195"/>
      <c r="H333" s="199"/>
      <c r="I333" s="199"/>
      <c r="J333" s="199"/>
      <c r="K333" s="199"/>
      <c r="L333" s="113" t="s">
        <v>326</v>
      </c>
      <c r="M333" s="113"/>
      <c r="N333" s="113"/>
      <c r="O333" s="113"/>
      <c r="P333" s="113"/>
      <c r="Q333" s="113"/>
      <c r="R333" s="113"/>
      <c r="S333" s="124"/>
      <c r="T333" s="125"/>
      <c r="U333" s="125"/>
      <c r="V333" s="126"/>
    </row>
    <row r="334" spans="3:25" ht="12.75" customHeight="1" x14ac:dyDescent="0.35">
      <c r="C334" s="194"/>
      <c r="D334" s="195"/>
      <c r="E334" s="195"/>
      <c r="F334" s="195"/>
      <c r="G334" s="195"/>
      <c r="H334" s="199"/>
      <c r="I334" s="199"/>
      <c r="J334" s="199"/>
      <c r="K334" s="199"/>
      <c r="L334" s="113" t="s">
        <v>364</v>
      </c>
      <c r="M334" s="113"/>
      <c r="N334" s="113"/>
      <c r="O334" s="113"/>
      <c r="P334" s="113"/>
      <c r="Q334" s="113"/>
      <c r="R334" s="113"/>
      <c r="S334" s="124"/>
      <c r="T334" s="125"/>
      <c r="U334" s="125"/>
      <c r="V334" s="126"/>
    </row>
    <row r="335" spans="3:25" ht="12.75" customHeight="1" x14ac:dyDescent="0.35">
      <c r="C335" s="194"/>
      <c r="D335" s="195"/>
      <c r="E335" s="195"/>
      <c r="F335" s="195"/>
      <c r="G335" s="195"/>
      <c r="H335" s="199"/>
      <c r="I335" s="199"/>
      <c r="J335" s="199"/>
      <c r="K335" s="199"/>
      <c r="L335" s="113" t="s">
        <v>365</v>
      </c>
      <c r="M335" s="113"/>
      <c r="N335" s="113"/>
      <c r="O335" s="113"/>
      <c r="P335" s="113"/>
      <c r="Q335" s="113"/>
      <c r="R335" s="113"/>
      <c r="S335" s="124"/>
      <c r="T335" s="125"/>
      <c r="U335" s="125"/>
      <c r="V335" s="126"/>
    </row>
    <row r="336" spans="3:25" ht="12.75" customHeight="1" x14ac:dyDescent="0.35">
      <c r="C336" s="194"/>
      <c r="D336" s="195"/>
      <c r="E336" s="195"/>
      <c r="F336" s="195"/>
      <c r="G336" s="195"/>
      <c r="H336" s="199"/>
      <c r="I336" s="199"/>
      <c r="J336" s="199"/>
      <c r="K336" s="199"/>
      <c r="L336" s="113" t="s">
        <v>366</v>
      </c>
      <c r="M336" s="113"/>
      <c r="N336" s="113"/>
      <c r="O336" s="113"/>
      <c r="P336" s="113"/>
      <c r="Q336" s="113"/>
      <c r="R336" s="113"/>
      <c r="S336" s="124"/>
      <c r="T336" s="125"/>
      <c r="U336" s="125"/>
      <c r="V336" s="126"/>
    </row>
    <row r="337" spans="3:22" ht="12.75" customHeight="1" x14ac:dyDescent="0.35">
      <c r="C337" s="194"/>
      <c r="D337" s="195"/>
      <c r="E337" s="195"/>
      <c r="F337" s="195"/>
      <c r="G337" s="195"/>
      <c r="H337" s="199"/>
      <c r="I337" s="199"/>
      <c r="J337" s="199"/>
      <c r="K337" s="199"/>
      <c r="L337" s="113" t="s">
        <v>367</v>
      </c>
      <c r="M337" s="113"/>
      <c r="N337" s="113"/>
      <c r="O337" s="113"/>
      <c r="P337" s="113"/>
      <c r="Q337" s="113"/>
      <c r="R337" s="113"/>
      <c r="S337" s="124"/>
      <c r="T337" s="125"/>
      <c r="U337" s="125"/>
      <c r="V337" s="126"/>
    </row>
    <row r="338" spans="3:22" ht="12.75" customHeight="1" x14ac:dyDescent="0.35">
      <c r="C338" s="194"/>
      <c r="D338" s="195"/>
      <c r="E338" s="195"/>
      <c r="F338" s="195"/>
      <c r="G338" s="195"/>
      <c r="H338" s="199"/>
      <c r="I338" s="199"/>
      <c r="J338" s="199"/>
      <c r="K338" s="199"/>
      <c r="L338" s="113" t="s">
        <v>249</v>
      </c>
      <c r="M338" s="113"/>
      <c r="N338" s="113"/>
      <c r="O338" s="113"/>
      <c r="P338" s="113"/>
      <c r="Q338" s="113"/>
      <c r="R338" s="113"/>
      <c r="S338" s="124"/>
      <c r="T338" s="125"/>
      <c r="U338" s="125"/>
      <c r="V338" s="126"/>
    </row>
    <row r="339" spans="3:22" ht="12.75" customHeight="1" x14ac:dyDescent="0.35">
      <c r="C339" s="194"/>
      <c r="D339" s="195"/>
      <c r="E339" s="195"/>
      <c r="F339" s="195"/>
      <c r="G339" s="195"/>
      <c r="H339" s="199"/>
      <c r="I339" s="199"/>
      <c r="J339" s="199"/>
      <c r="K339" s="199"/>
      <c r="L339" s="113" t="s">
        <v>368</v>
      </c>
      <c r="M339" s="113"/>
      <c r="N339" s="113"/>
      <c r="O339" s="113"/>
      <c r="P339" s="113"/>
      <c r="Q339" s="113"/>
      <c r="R339" s="113"/>
      <c r="S339" s="124"/>
      <c r="T339" s="125"/>
      <c r="U339" s="125"/>
      <c r="V339" s="126"/>
    </row>
    <row r="340" spans="3:22" ht="12.75" customHeight="1" x14ac:dyDescent="0.35">
      <c r="C340" s="194"/>
      <c r="D340" s="195"/>
      <c r="E340" s="195"/>
      <c r="F340" s="195"/>
      <c r="G340" s="195"/>
      <c r="H340" s="199"/>
      <c r="I340" s="199"/>
      <c r="J340" s="199"/>
      <c r="K340" s="199"/>
      <c r="L340" s="113" t="s">
        <v>369</v>
      </c>
      <c r="M340" s="113"/>
      <c r="N340" s="113"/>
      <c r="O340" s="113"/>
      <c r="P340" s="113"/>
      <c r="Q340" s="113"/>
      <c r="R340" s="113"/>
      <c r="S340" s="124"/>
      <c r="T340" s="125"/>
      <c r="U340" s="125"/>
      <c r="V340" s="126"/>
    </row>
    <row r="341" spans="3:22" ht="12.75" customHeight="1" x14ac:dyDescent="0.35">
      <c r="C341" s="194"/>
      <c r="D341" s="195"/>
      <c r="E341" s="195"/>
      <c r="F341" s="195"/>
      <c r="G341" s="195"/>
      <c r="H341" s="199"/>
      <c r="I341" s="199"/>
      <c r="J341" s="199"/>
      <c r="K341" s="199"/>
      <c r="L341" s="113" t="s">
        <v>370</v>
      </c>
      <c r="M341" s="113"/>
      <c r="N341" s="113"/>
      <c r="O341" s="113"/>
      <c r="P341" s="113"/>
      <c r="Q341" s="113"/>
      <c r="R341" s="113"/>
      <c r="S341" s="124"/>
      <c r="T341" s="125"/>
      <c r="U341" s="125"/>
      <c r="V341" s="126"/>
    </row>
    <row r="342" spans="3:22" ht="12.75" customHeight="1" x14ac:dyDescent="0.35">
      <c r="C342" s="194"/>
      <c r="D342" s="195"/>
      <c r="E342" s="195"/>
      <c r="F342" s="195"/>
      <c r="G342" s="195"/>
      <c r="H342" s="199"/>
      <c r="I342" s="199"/>
      <c r="J342" s="199"/>
      <c r="K342" s="199"/>
      <c r="L342" s="113" t="s">
        <v>371</v>
      </c>
      <c r="M342" s="113"/>
      <c r="N342" s="113"/>
      <c r="O342" s="113"/>
      <c r="P342" s="113"/>
      <c r="Q342" s="113"/>
      <c r="R342" s="113"/>
      <c r="S342" s="124"/>
      <c r="T342" s="125"/>
      <c r="U342" s="125"/>
      <c r="V342" s="126"/>
    </row>
    <row r="343" spans="3:22" ht="12.75" customHeight="1" x14ac:dyDescent="0.35">
      <c r="C343" s="194"/>
      <c r="D343" s="195"/>
      <c r="E343" s="195"/>
      <c r="F343" s="195"/>
      <c r="G343" s="195"/>
      <c r="H343" s="199"/>
      <c r="I343" s="199"/>
      <c r="J343" s="199"/>
      <c r="K343" s="199"/>
      <c r="L343" s="113" t="s">
        <v>372</v>
      </c>
      <c r="M343" s="113"/>
      <c r="N343" s="113"/>
      <c r="O343" s="113"/>
      <c r="P343" s="113"/>
      <c r="Q343" s="113"/>
      <c r="R343" s="113"/>
      <c r="S343" s="124"/>
      <c r="T343" s="125"/>
      <c r="U343" s="125"/>
      <c r="V343" s="126"/>
    </row>
    <row r="344" spans="3:22" ht="12.75" customHeight="1" x14ac:dyDescent="0.35">
      <c r="C344" s="194"/>
      <c r="D344" s="195"/>
      <c r="E344" s="195"/>
      <c r="F344" s="195"/>
      <c r="G344" s="195"/>
      <c r="H344" s="199"/>
      <c r="I344" s="199"/>
      <c r="J344" s="199"/>
      <c r="K344" s="199"/>
      <c r="L344" s="113" t="s">
        <v>373</v>
      </c>
      <c r="M344" s="113"/>
      <c r="N344" s="113"/>
      <c r="O344" s="113"/>
      <c r="P344" s="113"/>
      <c r="Q344" s="113"/>
      <c r="R344" s="113"/>
      <c r="S344" s="124"/>
      <c r="T344" s="125"/>
      <c r="U344" s="125"/>
      <c r="V344" s="126"/>
    </row>
    <row r="345" spans="3:22" ht="12.75" customHeight="1" x14ac:dyDescent="0.35">
      <c r="C345" s="194"/>
      <c r="D345" s="195"/>
      <c r="E345" s="195"/>
      <c r="F345" s="195"/>
      <c r="G345" s="195"/>
      <c r="H345" s="199"/>
      <c r="I345" s="199"/>
      <c r="J345" s="199"/>
      <c r="K345" s="199"/>
      <c r="L345" s="113" t="s">
        <v>374</v>
      </c>
      <c r="M345" s="113"/>
      <c r="N345" s="113"/>
      <c r="O345" s="113"/>
      <c r="P345" s="113"/>
      <c r="Q345" s="113"/>
      <c r="R345" s="113"/>
      <c r="S345" s="124"/>
      <c r="T345" s="125"/>
      <c r="U345" s="125"/>
      <c r="V345" s="126"/>
    </row>
    <row r="346" spans="3:22" ht="12.75" customHeight="1" x14ac:dyDescent="0.35">
      <c r="C346" s="194"/>
      <c r="D346" s="195"/>
      <c r="E346" s="195"/>
      <c r="F346" s="195"/>
      <c r="G346" s="195"/>
      <c r="H346" s="199"/>
      <c r="I346" s="199"/>
      <c r="J346" s="199"/>
      <c r="K346" s="199"/>
      <c r="L346" s="113" t="s">
        <v>375</v>
      </c>
      <c r="M346" s="113"/>
      <c r="N346" s="113"/>
      <c r="O346" s="113"/>
      <c r="P346" s="113"/>
      <c r="Q346" s="113"/>
      <c r="R346" s="113"/>
      <c r="S346" s="124"/>
      <c r="T346" s="125"/>
      <c r="U346" s="125"/>
      <c r="V346" s="126"/>
    </row>
    <row r="347" spans="3:22" ht="12.75" customHeight="1" x14ac:dyDescent="0.35">
      <c r="C347" s="194"/>
      <c r="D347" s="195"/>
      <c r="E347" s="195"/>
      <c r="F347" s="195"/>
      <c r="G347" s="195"/>
      <c r="H347" s="199"/>
      <c r="I347" s="199"/>
      <c r="J347" s="199"/>
      <c r="K347" s="199"/>
      <c r="L347" s="113" t="s">
        <v>376</v>
      </c>
      <c r="M347" s="113"/>
      <c r="N347" s="113"/>
      <c r="O347" s="113"/>
      <c r="P347" s="113"/>
      <c r="Q347" s="113"/>
      <c r="R347" s="113"/>
      <c r="S347" s="124"/>
      <c r="T347" s="125"/>
      <c r="U347" s="125"/>
      <c r="V347" s="126"/>
    </row>
    <row r="348" spans="3:22" ht="12.75" customHeight="1" x14ac:dyDescent="0.35">
      <c r="C348" s="194"/>
      <c r="D348" s="195"/>
      <c r="E348" s="195"/>
      <c r="F348" s="195"/>
      <c r="G348" s="195"/>
      <c r="H348" s="199"/>
      <c r="I348" s="199"/>
      <c r="J348" s="199"/>
      <c r="K348" s="199"/>
      <c r="L348" s="113" t="s">
        <v>377</v>
      </c>
      <c r="M348" s="113"/>
      <c r="N348" s="113"/>
      <c r="O348" s="113"/>
      <c r="P348" s="113"/>
      <c r="Q348" s="113"/>
      <c r="R348" s="113"/>
      <c r="S348" s="124"/>
      <c r="T348" s="125"/>
      <c r="U348" s="125"/>
      <c r="V348" s="126"/>
    </row>
    <row r="349" spans="3:22" ht="12.75" customHeight="1" x14ac:dyDescent="0.35">
      <c r="C349" s="194"/>
      <c r="D349" s="195"/>
      <c r="E349" s="195"/>
      <c r="F349" s="195"/>
      <c r="G349" s="195"/>
      <c r="H349" s="199"/>
      <c r="I349" s="199"/>
      <c r="J349" s="199"/>
      <c r="K349" s="199"/>
      <c r="L349" s="113" t="s">
        <v>378</v>
      </c>
      <c r="M349" s="113"/>
      <c r="N349" s="113"/>
      <c r="O349" s="113"/>
      <c r="P349" s="113"/>
      <c r="Q349" s="113"/>
      <c r="R349" s="113"/>
      <c r="S349" s="124"/>
      <c r="T349" s="125"/>
      <c r="U349" s="125"/>
      <c r="V349" s="126"/>
    </row>
    <row r="350" spans="3:22" ht="12.75" customHeight="1" x14ac:dyDescent="0.35">
      <c r="C350" s="194"/>
      <c r="D350" s="195"/>
      <c r="E350" s="195"/>
      <c r="F350" s="195"/>
      <c r="G350" s="195"/>
      <c r="H350" s="199"/>
      <c r="I350" s="199"/>
      <c r="J350" s="199"/>
      <c r="K350" s="199"/>
      <c r="L350" s="113" t="s">
        <v>379</v>
      </c>
      <c r="M350" s="113"/>
      <c r="N350" s="113"/>
      <c r="O350" s="113"/>
      <c r="P350" s="113"/>
      <c r="Q350" s="113"/>
      <c r="R350" s="113"/>
      <c r="S350" s="124"/>
      <c r="T350" s="125"/>
      <c r="U350" s="125"/>
      <c r="V350" s="126"/>
    </row>
    <row r="351" spans="3:22" ht="12.75" customHeight="1" x14ac:dyDescent="0.35">
      <c r="C351" s="194"/>
      <c r="D351" s="195"/>
      <c r="E351" s="195"/>
      <c r="F351" s="195"/>
      <c r="G351" s="195"/>
      <c r="H351" s="199"/>
      <c r="I351" s="199"/>
      <c r="J351" s="199"/>
      <c r="K351" s="199"/>
      <c r="L351" s="113" t="s">
        <v>380</v>
      </c>
      <c r="M351" s="113"/>
      <c r="N351" s="113"/>
      <c r="O351" s="113"/>
      <c r="P351" s="113"/>
      <c r="Q351" s="113"/>
      <c r="R351" s="113"/>
      <c r="S351" s="124"/>
      <c r="T351" s="125"/>
      <c r="U351" s="125"/>
      <c r="V351" s="126"/>
    </row>
    <row r="352" spans="3:22" ht="12.75" customHeight="1" x14ac:dyDescent="0.35">
      <c r="C352" s="194"/>
      <c r="D352" s="195"/>
      <c r="E352" s="195"/>
      <c r="F352" s="195"/>
      <c r="G352" s="195"/>
      <c r="H352" s="199"/>
      <c r="I352" s="199"/>
      <c r="J352" s="199"/>
      <c r="K352" s="199"/>
      <c r="L352" s="113" t="s">
        <v>381</v>
      </c>
      <c r="M352" s="113"/>
      <c r="N352" s="113"/>
      <c r="O352" s="113"/>
      <c r="P352" s="113"/>
      <c r="Q352" s="113"/>
      <c r="R352" s="113"/>
      <c r="S352" s="124"/>
      <c r="T352" s="125"/>
      <c r="U352" s="125"/>
      <c r="V352" s="126"/>
    </row>
    <row r="353" spans="3:22" ht="12.75" customHeight="1" thickBot="1" x14ac:dyDescent="0.4">
      <c r="C353" s="196"/>
      <c r="D353" s="197"/>
      <c r="E353" s="197"/>
      <c r="F353" s="197"/>
      <c r="G353" s="197"/>
      <c r="H353" s="200"/>
      <c r="I353" s="200"/>
      <c r="J353" s="200"/>
      <c r="K353" s="200"/>
      <c r="L353" s="114" t="s">
        <v>382</v>
      </c>
      <c r="M353" s="114"/>
      <c r="N353" s="114"/>
      <c r="O353" s="114"/>
      <c r="P353" s="114"/>
      <c r="Q353" s="114"/>
      <c r="R353" s="114"/>
      <c r="S353" s="131"/>
      <c r="T353" s="132"/>
      <c r="U353" s="132"/>
      <c r="V353" s="133"/>
    </row>
  </sheetData>
  <mergeCells count="728">
    <mergeCell ref="L350:R350"/>
    <mergeCell ref="L351:R351"/>
    <mergeCell ref="L352:R352"/>
    <mergeCell ref="L353:R353"/>
    <mergeCell ref="L341:R341"/>
    <mergeCell ref="L342:R342"/>
    <mergeCell ref="L343:R343"/>
    <mergeCell ref="L344:R344"/>
    <mergeCell ref="L345:R345"/>
    <mergeCell ref="L346:R346"/>
    <mergeCell ref="L347:R347"/>
    <mergeCell ref="L348:R348"/>
    <mergeCell ref="L349:R349"/>
    <mergeCell ref="L332:R332"/>
    <mergeCell ref="L333:R333"/>
    <mergeCell ref="L334:R334"/>
    <mergeCell ref="L335:R335"/>
    <mergeCell ref="L336:R336"/>
    <mergeCell ref="L337:R337"/>
    <mergeCell ref="L338:R338"/>
    <mergeCell ref="L339:R339"/>
    <mergeCell ref="L340:R340"/>
    <mergeCell ref="C332:G353"/>
    <mergeCell ref="H332:K353"/>
    <mergeCell ref="S332:V332"/>
    <mergeCell ref="S333:V333"/>
    <mergeCell ref="S334:V334"/>
    <mergeCell ref="S335:V335"/>
    <mergeCell ref="S336:V336"/>
    <mergeCell ref="S337:V337"/>
    <mergeCell ref="S338:V338"/>
    <mergeCell ref="S339:V339"/>
    <mergeCell ref="S340:V340"/>
    <mergeCell ref="S341:V341"/>
    <mergeCell ref="S342:V342"/>
    <mergeCell ref="S343:V343"/>
    <mergeCell ref="S344:V344"/>
    <mergeCell ref="S345:V345"/>
    <mergeCell ref="S346:V346"/>
    <mergeCell ref="S347:V347"/>
    <mergeCell ref="S348:V348"/>
    <mergeCell ref="S349:V349"/>
    <mergeCell ref="S350:V350"/>
    <mergeCell ref="S351:V351"/>
    <mergeCell ref="S352:V352"/>
    <mergeCell ref="S353:V353"/>
    <mergeCell ref="S321:V321"/>
    <mergeCell ref="S322:V322"/>
    <mergeCell ref="S323:V323"/>
    <mergeCell ref="S330:V330"/>
    <mergeCell ref="S331:V331"/>
    <mergeCell ref="S324:V324"/>
    <mergeCell ref="S325:V325"/>
    <mergeCell ref="S326:V326"/>
    <mergeCell ref="S327:V327"/>
    <mergeCell ref="S328:V328"/>
    <mergeCell ref="S329:V329"/>
    <mergeCell ref="S312:V312"/>
    <mergeCell ref="S313:V313"/>
    <mergeCell ref="S314:V314"/>
    <mergeCell ref="S315:V315"/>
    <mergeCell ref="S316:V316"/>
    <mergeCell ref="S317:V317"/>
    <mergeCell ref="S318:V318"/>
    <mergeCell ref="S319:V319"/>
    <mergeCell ref="S320:V320"/>
    <mergeCell ref="S307:V307"/>
    <mergeCell ref="S308:V308"/>
    <mergeCell ref="S309:V309"/>
    <mergeCell ref="S310:V310"/>
    <mergeCell ref="S311:V311"/>
    <mergeCell ref="S301:V301"/>
    <mergeCell ref="S302:V302"/>
    <mergeCell ref="S303:V303"/>
    <mergeCell ref="S304:V304"/>
    <mergeCell ref="S305:V305"/>
    <mergeCell ref="S290:V290"/>
    <mergeCell ref="S291:V291"/>
    <mergeCell ref="S292:V292"/>
    <mergeCell ref="S293:V293"/>
    <mergeCell ref="S294:V294"/>
    <mergeCell ref="S306:V306"/>
    <mergeCell ref="S295:V295"/>
    <mergeCell ref="S296:V296"/>
    <mergeCell ref="S297:V297"/>
    <mergeCell ref="S298:V298"/>
    <mergeCell ref="S299:V299"/>
    <mergeCell ref="S300:V300"/>
    <mergeCell ref="S281:V281"/>
    <mergeCell ref="S282:V282"/>
    <mergeCell ref="S283:V283"/>
    <mergeCell ref="S284:V284"/>
    <mergeCell ref="S285:V285"/>
    <mergeCell ref="S286:V286"/>
    <mergeCell ref="S287:V287"/>
    <mergeCell ref="S288:V288"/>
    <mergeCell ref="S289:V289"/>
    <mergeCell ref="S272:V272"/>
    <mergeCell ref="S273:V273"/>
    <mergeCell ref="S274:V274"/>
    <mergeCell ref="S275:V275"/>
    <mergeCell ref="S276:V276"/>
    <mergeCell ref="S277:V277"/>
    <mergeCell ref="S278:V278"/>
    <mergeCell ref="S279:V279"/>
    <mergeCell ref="S280:V280"/>
    <mergeCell ref="S263:V263"/>
    <mergeCell ref="S264:V264"/>
    <mergeCell ref="S265:V265"/>
    <mergeCell ref="S266:V266"/>
    <mergeCell ref="S267:V267"/>
    <mergeCell ref="S268:V268"/>
    <mergeCell ref="S269:V269"/>
    <mergeCell ref="S270:V270"/>
    <mergeCell ref="S271:V271"/>
    <mergeCell ref="S254:V254"/>
    <mergeCell ref="S255:V255"/>
    <mergeCell ref="S256:V256"/>
    <mergeCell ref="S257:V257"/>
    <mergeCell ref="S258:V258"/>
    <mergeCell ref="S259:V259"/>
    <mergeCell ref="S260:V260"/>
    <mergeCell ref="S261:V261"/>
    <mergeCell ref="S262:V262"/>
    <mergeCell ref="S250:V250"/>
    <mergeCell ref="S251:V251"/>
    <mergeCell ref="S252:V252"/>
    <mergeCell ref="S242:V242"/>
    <mergeCell ref="S243:V243"/>
    <mergeCell ref="S244:V244"/>
    <mergeCell ref="S245:V245"/>
    <mergeCell ref="S246:V246"/>
    <mergeCell ref="S253:V253"/>
    <mergeCell ref="S247:V247"/>
    <mergeCell ref="S236:V236"/>
    <mergeCell ref="S237:V237"/>
    <mergeCell ref="S238:V238"/>
    <mergeCell ref="S239:V239"/>
    <mergeCell ref="S240:V240"/>
    <mergeCell ref="S241:V241"/>
    <mergeCell ref="S248:V248"/>
    <mergeCell ref="S249:V249"/>
    <mergeCell ref="S227:V227"/>
    <mergeCell ref="S228:V228"/>
    <mergeCell ref="S229:V229"/>
    <mergeCell ref="S230:V230"/>
    <mergeCell ref="S231:V231"/>
    <mergeCell ref="S232:V232"/>
    <mergeCell ref="S233:V233"/>
    <mergeCell ref="S234:V234"/>
    <mergeCell ref="S235:V235"/>
    <mergeCell ref="S218:V218"/>
    <mergeCell ref="S219:V219"/>
    <mergeCell ref="S220:V220"/>
    <mergeCell ref="S221:V221"/>
    <mergeCell ref="S222:V222"/>
    <mergeCell ref="S223:V223"/>
    <mergeCell ref="S224:V224"/>
    <mergeCell ref="S225:V225"/>
    <mergeCell ref="S226:V226"/>
    <mergeCell ref="S209:V209"/>
    <mergeCell ref="S210:V210"/>
    <mergeCell ref="S211:V211"/>
    <mergeCell ref="S212:V212"/>
    <mergeCell ref="S213:V213"/>
    <mergeCell ref="S214:V214"/>
    <mergeCell ref="S215:V215"/>
    <mergeCell ref="S216:V216"/>
    <mergeCell ref="S217:V217"/>
    <mergeCell ref="S208:V208"/>
    <mergeCell ref="S199:V199"/>
    <mergeCell ref="S200:V200"/>
    <mergeCell ref="S201:V201"/>
    <mergeCell ref="S202:V202"/>
    <mergeCell ref="S203:V203"/>
    <mergeCell ref="S204:V204"/>
    <mergeCell ref="S205:V205"/>
    <mergeCell ref="S206:V206"/>
    <mergeCell ref="S207:V207"/>
    <mergeCell ref="S194:V194"/>
    <mergeCell ref="S195:V195"/>
    <mergeCell ref="S196:V196"/>
    <mergeCell ref="S197:V197"/>
    <mergeCell ref="S198:V198"/>
    <mergeCell ref="S188:V188"/>
    <mergeCell ref="S189:V189"/>
    <mergeCell ref="S190:V190"/>
    <mergeCell ref="S191:V191"/>
    <mergeCell ref="S192:V192"/>
    <mergeCell ref="S178:V178"/>
    <mergeCell ref="S179:V179"/>
    <mergeCell ref="S180:V180"/>
    <mergeCell ref="S181:V181"/>
    <mergeCell ref="S193:V193"/>
    <mergeCell ref="S182:V182"/>
    <mergeCell ref="S183:V183"/>
    <mergeCell ref="S184:V184"/>
    <mergeCell ref="S185:V185"/>
    <mergeCell ref="S186:V186"/>
    <mergeCell ref="S187:V187"/>
    <mergeCell ref="S169:V169"/>
    <mergeCell ref="S170:V170"/>
    <mergeCell ref="S171:V171"/>
    <mergeCell ref="S172:V172"/>
    <mergeCell ref="S173:V173"/>
    <mergeCell ref="S174:V174"/>
    <mergeCell ref="S175:V175"/>
    <mergeCell ref="S176:V176"/>
    <mergeCell ref="S177:V177"/>
    <mergeCell ref="S160:V160"/>
    <mergeCell ref="S161:V161"/>
    <mergeCell ref="S162:V162"/>
    <mergeCell ref="S163:V163"/>
    <mergeCell ref="S164:V164"/>
    <mergeCell ref="S165:V165"/>
    <mergeCell ref="S166:V166"/>
    <mergeCell ref="S167:V167"/>
    <mergeCell ref="S168:V168"/>
    <mergeCell ref="S151:V151"/>
    <mergeCell ref="S152:V152"/>
    <mergeCell ref="S153:V153"/>
    <mergeCell ref="S154:V154"/>
    <mergeCell ref="S155:V155"/>
    <mergeCell ref="S156:V156"/>
    <mergeCell ref="S157:V157"/>
    <mergeCell ref="S158:V158"/>
    <mergeCell ref="S159:V159"/>
    <mergeCell ref="S142:V142"/>
    <mergeCell ref="S143:V143"/>
    <mergeCell ref="S144:V144"/>
    <mergeCell ref="S145:V145"/>
    <mergeCell ref="S146:V146"/>
    <mergeCell ref="S147:V147"/>
    <mergeCell ref="S148:V148"/>
    <mergeCell ref="S149:V149"/>
    <mergeCell ref="S150:V150"/>
    <mergeCell ref="C234:G243"/>
    <mergeCell ref="C244:G251"/>
    <mergeCell ref="C252:G259"/>
    <mergeCell ref="H108:K116"/>
    <mergeCell ref="C187:G193"/>
    <mergeCell ref="C194:G208"/>
    <mergeCell ref="C209:G220"/>
    <mergeCell ref="C221:G233"/>
    <mergeCell ref="C153:G162"/>
    <mergeCell ref="C163:G172"/>
    <mergeCell ref="C173:G186"/>
    <mergeCell ref="L326:R326"/>
    <mergeCell ref="L327:R327"/>
    <mergeCell ref="L328:R328"/>
    <mergeCell ref="L314:R314"/>
    <mergeCell ref="L315:R315"/>
    <mergeCell ref="L316:R316"/>
    <mergeCell ref="L317:R317"/>
    <mergeCell ref="C260:G275"/>
    <mergeCell ref="C276:G291"/>
    <mergeCell ref="C292:G307"/>
    <mergeCell ref="C308:G331"/>
    <mergeCell ref="L319:R319"/>
    <mergeCell ref="L308:R308"/>
    <mergeCell ref="L309:R309"/>
    <mergeCell ref="L329:R329"/>
    <mergeCell ref="L330:R330"/>
    <mergeCell ref="L305:R305"/>
    <mergeCell ref="L306:R306"/>
    <mergeCell ref="L307:R307"/>
    <mergeCell ref="L331:R331"/>
    <mergeCell ref="L320:R320"/>
    <mergeCell ref="L321:R321"/>
    <mergeCell ref="L322:R322"/>
    <mergeCell ref="L323:R323"/>
    <mergeCell ref="L324:R324"/>
    <mergeCell ref="L325:R325"/>
    <mergeCell ref="L297:R297"/>
    <mergeCell ref="L298:R298"/>
    <mergeCell ref="L299:R299"/>
    <mergeCell ref="L300:R300"/>
    <mergeCell ref="L301:R301"/>
    <mergeCell ref="L318:R318"/>
    <mergeCell ref="L302:R302"/>
    <mergeCell ref="L311:R311"/>
    <mergeCell ref="L312:R312"/>
    <mergeCell ref="L313:R313"/>
    <mergeCell ref="L291:R291"/>
    <mergeCell ref="L292:R292"/>
    <mergeCell ref="L293:R293"/>
    <mergeCell ref="L294:R294"/>
    <mergeCell ref="L295:R295"/>
    <mergeCell ref="L296:R296"/>
    <mergeCell ref="L303:R303"/>
    <mergeCell ref="L304:R304"/>
    <mergeCell ref="L310:R310"/>
    <mergeCell ref="L282:R282"/>
    <mergeCell ref="L283:R283"/>
    <mergeCell ref="L284:R284"/>
    <mergeCell ref="L285:R285"/>
    <mergeCell ref="L286:R286"/>
    <mergeCell ref="L287:R287"/>
    <mergeCell ref="L288:R288"/>
    <mergeCell ref="L289:R289"/>
    <mergeCell ref="L290:R290"/>
    <mergeCell ref="L273:R273"/>
    <mergeCell ref="L274:R274"/>
    <mergeCell ref="L275:R275"/>
    <mergeCell ref="L276:R276"/>
    <mergeCell ref="L277:R277"/>
    <mergeCell ref="L278:R278"/>
    <mergeCell ref="L279:R279"/>
    <mergeCell ref="L280:R280"/>
    <mergeCell ref="L281:R281"/>
    <mergeCell ref="L264:R264"/>
    <mergeCell ref="L265:R265"/>
    <mergeCell ref="L266:R266"/>
    <mergeCell ref="L267:R267"/>
    <mergeCell ref="L268:R268"/>
    <mergeCell ref="L269:R269"/>
    <mergeCell ref="L270:R270"/>
    <mergeCell ref="L271:R271"/>
    <mergeCell ref="L272:R272"/>
    <mergeCell ref="L255:R255"/>
    <mergeCell ref="L256:R256"/>
    <mergeCell ref="L257:R257"/>
    <mergeCell ref="L258:R258"/>
    <mergeCell ref="L259:R259"/>
    <mergeCell ref="L260:R260"/>
    <mergeCell ref="L261:R261"/>
    <mergeCell ref="L262:R262"/>
    <mergeCell ref="L263:R263"/>
    <mergeCell ref="L250:R250"/>
    <mergeCell ref="L251:R251"/>
    <mergeCell ref="L252:R252"/>
    <mergeCell ref="L253:R253"/>
    <mergeCell ref="L254:R254"/>
    <mergeCell ref="L244:R244"/>
    <mergeCell ref="L245:R245"/>
    <mergeCell ref="L246:R246"/>
    <mergeCell ref="L247:R247"/>
    <mergeCell ref="L248:R248"/>
    <mergeCell ref="L232:R232"/>
    <mergeCell ref="L233:R233"/>
    <mergeCell ref="L234:R234"/>
    <mergeCell ref="L235:R235"/>
    <mergeCell ref="L236:R236"/>
    <mergeCell ref="L237:R237"/>
    <mergeCell ref="L249:R249"/>
    <mergeCell ref="L238:R238"/>
    <mergeCell ref="L239:R239"/>
    <mergeCell ref="L240:R240"/>
    <mergeCell ref="L241:R241"/>
    <mergeCell ref="L242:R242"/>
    <mergeCell ref="L243:R243"/>
    <mergeCell ref="L223:R223"/>
    <mergeCell ref="L224:R224"/>
    <mergeCell ref="L225:R225"/>
    <mergeCell ref="L226:R226"/>
    <mergeCell ref="L227:R227"/>
    <mergeCell ref="L228:R228"/>
    <mergeCell ref="L229:R229"/>
    <mergeCell ref="L230:R230"/>
    <mergeCell ref="L231:R231"/>
    <mergeCell ref="L214:R214"/>
    <mergeCell ref="L215:R215"/>
    <mergeCell ref="L216:R216"/>
    <mergeCell ref="L217:R217"/>
    <mergeCell ref="L218:R218"/>
    <mergeCell ref="L219:R219"/>
    <mergeCell ref="L220:R220"/>
    <mergeCell ref="L221:R221"/>
    <mergeCell ref="L222:R222"/>
    <mergeCell ref="L209:R209"/>
    <mergeCell ref="L210:R210"/>
    <mergeCell ref="L211:R211"/>
    <mergeCell ref="L212:R212"/>
    <mergeCell ref="L213:R213"/>
    <mergeCell ref="L204:R204"/>
    <mergeCell ref="L205:R205"/>
    <mergeCell ref="L206:R206"/>
    <mergeCell ref="L207:R207"/>
    <mergeCell ref="L208:R208"/>
    <mergeCell ref="L195:R195"/>
    <mergeCell ref="L196:R196"/>
    <mergeCell ref="L197:R197"/>
    <mergeCell ref="L198:R198"/>
    <mergeCell ref="L199:R199"/>
    <mergeCell ref="L200:R200"/>
    <mergeCell ref="L201:R201"/>
    <mergeCell ref="L202:R202"/>
    <mergeCell ref="L203:R203"/>
    <mergeCell ref="L190:R190"/>
    <mergeCell ref="L191:R191"/>
    <mergeCell ref="L192:R192"/>
    <mergeCell ref="L193:R193"/>
    <mergeCell ref="L194:R194"/>
    <mergeCell ref="L184:R184"/>
    <mergeCell ref="L185:R185"/>
    <mergeCell ref="L186:R186"/>
    <mergeCell ref="L187:R187"/>
    <mergeCell ref="L188:R188"/>
    <mergeCell ref="L172:R172"/>
    <mergeCell ref="L173:R173"/>
    <mergeCell ref="L174:R174"/>
    <mergeCell ref="L175:R175"/>
    <mergeCell ref="L176:R176"/>
    <mergeCell ref="L177:R177"/>
    <mergeCell ref="L189:R189"/>
    <mergeCell ref="L178:R178"/>
    <mergeCell ref="L179:R179"/>
    <mergeCell ref="L180:R180"/>
    <mergeCell ref="L181:R181"/>
    <mergeCell ref="L182:R182"/>
    <mergeCell ref="L183:R183"/>
    <mergeCell ref="L163:R163"/>
    <mergeCell ref="L164:R164"/>
    <mergeCell ref="L165:R165"/>
    <mergeCell ref="L166:R166"/>
    <mergeCell ref="L167:R167"/>
    <mergeCell ref="L168:R168"/>
    <mergeCell ref="L169:R169"/>
    <mergeCell ref="L170:R170"/>
    <mergeCell ref="L171:R171"/>
    <mergeCell ref="H46:K67"/>
    <mergeCell ref="C46:G67"/>
    <mergeCell ref="S46:V46"/>
    <mergeCell ref="S47:V47"/>
    <mergeCell ref="S48:V48"/>
    <mergeCell ref="S49:V49"/>
    <mergeCell ref="S50:V50"/>
    <mergeCell ref="S51:V51"/>
    <mergeCell ref="S52:V52"/>
    <mergeCell ref="S55:V55"/>
    <mergeCell ref="S56:V56"/>
    <mergeCell ref="S57:V57"/>
    <mergeCell ref="S58:V58"/>
    <mergeCell ref="S59:V59"/>
    <mergeCell ref="S60:V60"/>
    <mergeCell ref="S61:V61"/>
    <mergeCell ref="S62:V62"/>
    <mergeCell ref="S63:V63"/>
    <mergeCell ref="S64:V64"/>
    <mergeCell ref="S65:V65"/>
    <mergeCell ref="S66:V66"/>
    <mergeCell ref="S67:V67"/>
    <mergeCell ref="L66:R66"/>
    <mergeCell ref="L67:R67"/>
    <mergeCell ref="S35:V35"/>
    <mergeCell ref="S36:V36"/>
    <mergeCell ref="S37:V37"/>
    <mergeCell ref="S38:V38"/>
    <mergeCell ref="S39:V39"/>
    <mergeCell ref="S40:V40"/>
    <mergeCell ref="S41:V41"/>
    <mergeCell ref="S42:V42"/>
    <mergeCell ref="S43:V43"/>
    <mergeCell ref="S23:V23"/>
    <mergeCell ref="S24:V24"/>
    <mergeCell ref="S25:V25"/>
    <mergeCell ref="S26:V26"/>
    <mergeCell ref="S27:V27"/>
    <mergeCell ref="S53:V53"/>
    <mergeCell ref="L35:R35"/>
    <mergeCell ref="L36:R36"/>
    <mergeCell ref="S28:V28"/>
    <mergeCell ref="S29:V29"/>
    <mergeCell ref="S30:V30"/>
    <mergeCell ref="S31:V31"/>
    <mergeCell ref="S32:V32"/>
    <mergeCell ref="S33:V33"/>
    <mergeCell ref="S34:V34"/>
    <mergeCell ref="L29:R29"/>
    <mergeCell ref="L30:R30"/>
    <mergeCell ref="L31:R31"/>
    <mergeCell ref="L32:R32"/>
    <mergeCell ref="L33:R33"/>
    <mergeCell ref="L34:R34"/>
    <mergeCell ref="L39:R39"/>
    <mergeCell ref="L40:R40"/>
    <mergeCell ref="L41:R41"/>
    <mergeCell ref="C10:V10"/>
    <mergeCell ref="C11:V11"/>
    <mergeCell ref="C12:V12"/>
    <mergeCell ref="C13:G13"/>
    <mergeCell ref="H13:K13"/>
    <mergeCell ref="L13:R13"/>
    <mergeCell ref="S13:V13"/>
    <mergeCell ref="L21:R21"/>
    <mergeCell ref="L22:R22"/>
    <mergeCell ref="S16:V16"/>
    <mergeCell ref="S17:V17"/>
    <mergeCell ref="S18:V18"/>
    <mergeCell ref="S19:V19"/>
    <mergeCell ref="S20:V20"/>
    <mergeCell ref="S21:V21"/>
    <mergeCell ref="S22:V22"/>
    <mergeCell ref="L14:R14"/>
    <mergeCell ref="L15:R15"/>
    <mergeCell ref="L16:R16"/>
    <mergeCell ref="S14:V14"/>
    <mergeCell ref="S15:V15"/>
    <mergeCell ref="L27:R27"/>
    <mergeCell ref="L28:R28"/>
    <mergeCell ref="L19:R19"/>
    <mergeCell ref="L20:R20"/>
    <mergeCell ref="L23:R23"/>
    <mergeCell ref="L24:R24"/>
    <mergeCell ref="L25:R25"/>
    <mergeCell ref="L26:R26"/>
    <mergeCell ref="L73:R73"/>
    <mergeCell ref="L42:R42"/>
    <mergeCell ref="L43:R43"/>
    <mergeCell ref="L44:R44"/>
    <mergeCell ref="L46:R46"/>
    <mergeCell ref="L47:R47"/>
    <mergeCell ref="L48:R48"/>
    <mergeCell ref="L49:R49"/>
    <mergeCell ref="L50:R50"/>
    <mergeCell ref="L51:R51"/>
    <mergeCell ref="L38:R38"/>
    <mergeCell ref="L61:R61"/>
    <mergeCell ref="L62:R62"/>
    <mergeCell ref="L63:R63"/>
    <mergeCell ref="L64:R64"/>
    <mergeCell ref="L65:R65"/>
    <mergeCell ref="L160:R160"/>
    <mergeCell ref="L161:R161"/>
    <mergeCell ref="L162:R162"/>
    <mergeCell ref="C90:G107"/>
    <mergeCell ref="L103:R103"/>
    <mergeCell ref="L104:R104"/>
    <mergeCell ref="L105:R105"/>
    <mergeCell ref="L106:R106"/>
    <mergeCell ref="L74:R74"/>
    <mergeCell ref="L75:R75"/>
    <mergeCell ref="L76:R76"/>
    <mergeCell ref="L77:R77"/>
    <mergeCell ref="L78:R78"/>
    <mergeCell ref="H90:K107"/>
    <mergeCell ref="L90:R90"/>
    <mergeCell ref="L91:R91"/>
    <mergeCell ref="L92:R92"/>
    <mergeCell ref="L93:R93"/>
    <mergeCell ref="L94:R94"/>
    <mergeCell ref="C108:G116"/>
    <mergeCell ref="C117:G126"/>
    <mergeCell ref="C127:G135"/>
    <mergeCell ref="C136:G144"/>
    <mergeCell ref="C145:G152"/>
    <mergeCell ref="S83:V83"/>
    <mergeCell ref="S84:V84"/>
    <mergeCell ref="S85:V85"/>
    <mergeCell ref="L154:R154"/>
    <mergeCell ref="L155:R155"/>
    <mergeCell ref="L156:R156"/>
    <mergeCell ref="L157:R157"/>
    <mergeCell ref="L158:R158"/>
    <mergeCell ref="L159:R159"/>
    <mergeCell ref="S134:V134"/>
    <mergeCell ref="S126:V126"/>
    <mergeCell ref="S122:V122"/>
    <mergeCell ref="S123:V123"/>
    <mergeCell ref="S124:V124"/>
    <mergeCell ref="S125:V125"/>
    <mergeCell ref="S102:V102"/>
    <mergeCell ref="S103:V103"/>
    <mergeCell ref="S104:V104"/>
    <mergeCell ref="S105:V105"/>
    <mergeCell ref="S108:V108"/>
    <mergeCell ref="S109:V109"/>
    <mergeCell ref="S139:V139"/>
    <mergeCell ref="S140:V140"/>
    <mergeCell ref="S141:V141"/>
    <mergeCell ref="H68:K81"/>
    <mergeCell ref="C68:G81"/>
    <mergeCell ref="S74:V74"/>
    <mergeCell ref="C8:V8"/>
    <mergeCell ref="L95:R95"/>
    <mergeCell ref="L96:R96"/>
    <mergeCell ref="L97:R97"/>
    <mergeCell ref="L98:R98"/>
    <mergeCell ref="L99:R99"/>
    <mergeCell ref="S98:V98"/>
    <mergeCell ref="S99:V99"/>
    <mergeCell ref="L53:R53"/>
    <mergeCell ref="L54:R54"/>
    <mergeCell ref="S87:V87"/>
    <mergeCell ref="S88:V88"/>
    <mergeCell ref="S89:V89"/>
    <mergeCell ref="H82:K89"/>
    <mergeCell ref="C82:G89"/>
    <mergeCell ref="L85:R85"/>
    <mergeCell ref="L86:R86"/>
    <mergeCell ref="L87:R87"/>
    <mergeCell ref="L88:R88"/>
    <mergeCell ref="L89:R89"/>
    <mergeCell ref="S82:V82"/>
    <mergeCell ref="S69:V69"/>
    <mergeCell ref="S70:V70"/>
    <mergeCell ref="S71:V71"/>
    <mergeCell ref="C29:G45"/>
    <mergeCell ref="H29:K45"/>
    <mergeCell ref="L108:R108"/>
    <mergeCell ref="L109:R109"/>
    <mergeCell ref="L37:R37"/>
    <mergeCell ref="S54:V54"/>
    <mergeCell ref="L100:R100"/>
    <mergeCell ref="L101:R101"/>
    <mergeCell ref="S100:V100"/>
    <mergeCell ref="S101:V101"/>
    <mergeCell ref="L102:R102"/>
    <mergeCell ref="S86:V86"/>
    <mergeCell ref="S79:V79"/>
    <mergeCell ref="S80:V80"/>
    <mergeCell ref="S81:V81"/>
    <mergeCell ref="L82:R82"/>
    <mergeCell ref="L83:R83"/>
    <mergeCell ref="L84:R84"/>
    <mergeCell ref="L79:R79"/>
    <mergeCell ref="L80:R80"/>
    <mergeCell ref="L81:R81"/>
    <mergeCell ref="S90:V90"/>
    <mergeCell ref="S91:V91"/>
    <mergeCell ref="S92:V92"/>
    <mergeCell ref="S93:V93"/>
    <mergeCell ref="S94:V94"/>
    <mergeCell ref="S95:V95"/>
    <mergeCell ref="L107:R107"/>
    <mergeCell ref="L45:R45"/>
    <mergeCell ref="S75:V75"/>
    <mergeCell ref="S76:V76"/>
    <mergeCell ref="S77:V77"/>
    <mergeCell ref="S78:V78"/>
    <mergeCell ref="S72:V72"/>
    <mergeCell ref="S73:V73"/>
    <mergeCell ref="S106:V106"/>
    <mergeCell ref="S107:V107"/>
    <mergeCell ref="S96:V96"/>
    <mergeCell ref="S97:V97"/>
    <mergeCell ref="L68:R68"/>
    <mergeCell ref="L69:R69"/>
    <mergeCell ref="L70:R70"/>
    <mergeCell ref="L71:R71"/>
    <mergeCell ref="L72:R72"/>
    <mergeCell ref="S68:V68"/>
    <mergeCell ref="S44:V44"/>
    <mergeCell ref="S45:V45"/>
    <mergeCell ref="L52:R52"/>
    <mergeCell ref="L55:R55"/>
    <mergeCell ref="L56:R56"/>
    <mergeCell ref="L57:R57"/>
    <mergeCell ref="L58:R58"/>
    <mergeCell ref="L59:R59"/>
    <mergeCell ref="L60:R60"/>
    <mergeCell ref="L112:R112"/>
    <mergeCell ref="L113:R113"/>
    <mergeCell ref="L114:R114"/>
    <mergeCell ref="L115:R115"/>
    <mergeCell ref="L116:R116"/>
    <mergeCell ref="S110:V110"/>
    <mergeCell ref="S111:V111"/>
    <mergeCell ref="S112:V112"/>
    <mergeCell ref="S113:V113"/>
    <mergeCell ref="L110:R110"/>
    <mergeCell ref="L111:R111"/>
    <mergeCell ref="L117:R117"/>
    <mergeCell ref="L118:R118"/>
    <mergeCell ref="L119:R119"/>
    <mergeCell ref="L120:R120"/>
    <mergeCell ref="L121:R121"/>
    <mergeCell ref="S114:V114"/>
    <mergeCell ref="S115:V115"/>
    <mergeCell ref="S116:V116"/>
    <mergeCell ref="S117:V117"/>
    <mergeCell ref="L122:R122"/>
    <mergeCell ref="L123:R123"/>
    <mergeCell ref="L124:R124"/>
    <mergeCell ref="L125:R125"/>
    <mergeCell ref="L126:R126"/>
    <mergeCell ref="L132:R132"/>
    <mergeCell ref="L133:R133"/>
    <mergeCell ref="L134:R134"/>
    <mergeCell ref="L135:R135"/>
    <mergeCell ref="L136:R136"/>
    <mergeCell ref="L127:R127"/>
    <mergeCell ref="L128:R128"/>
    <mergeCell ref="L129:R129"/>
    <mergeCell ref="L130:R130"/>
    <mergeCell ref="L152:R152"/>
    <mergeCell ref="L153:R153"/>
    <mergeCell ref="S130:V130"/>
    <mergeCell ref="S131:V131"/>
    <mergeCell ref="S132:V132"/>
    <mergeCell ref="S133:V133"/>
    <mergeCell ref="L147:R147"/>
    <mergeCell ref="L148:R148"/>
    <mergeCell ref="S127:V127"/>
    <mergeCell ref="S128:V128"/>
    <mergeCell ref="S129:V129"/>
    <mergeCell ref="L145:R145"/>
    <mergeCell ref="L146:R146"/>
    <mergeCell ref="L139:R139"/>
    <mergeCell ref="L140:R140"/>
    <mergeCell ref="S135:V135"/>
    <mergeCell ref="S136:V136"/>
    <mergeCell ref="S137:V137"/>
    <mergeCell ref="S138:V138"/>
    <mergeCell ref="B2:G2"/>
    <mergeCell ref="B3:L3"/>
    <mergeCell ref="B4:G4"/>
    <mergeCell ref="B5:L5"/>
    <mergeCell ref="C7:V7"/>
    <mergeCell ref="C9:V9"/>
    <mergeCell ref="L149:R149"/>
    <mergeCell ref="L150:R150"/>
    <mergeCell ref="L151:R151"/>
    <mergeCell ref="L141:R141"/>
    <mergeCell ref="L142:R142"/>
    <mergeCell ref="L143:R143"/>
    <mergeCell ref="L144:R144"/>
    <mergeCell ref="C14:G28"/>
    <mergeCell ref="H14:K28"/>
    <mergeCell ref="L137:R137"/>
    <mergeCell ref="L138:R138"/>
    <mergeCell ref="S118:V118"/>
    <mergeCell ref="S119:V119"/>
    <mergeCell ref="S120:V120"/>
    <mergeCell ref="S121:V121"/>
    <mergeCell ref="L17:R17"/>
    <mergeCell ref="L18:R18"/>
    <mergeCell ref="L131:R131"/>
  </mergeCells>
  <printOptions horizontalCentered="1"/>
  <pageMargins left="0" right="0" top="0" bottom="0" header="0" footer="0"/>
  <pageSetup paperSize="9" scale="47" orientation="portrait" r:id="rId1"/>
  <headerFooter alignWithMargins="0">
    <oddFooter>Página &amp;P de &amp;N</oddFooter>
  </headerFooter>
  <rowBreaks count="4" manualBreakCount="4">
    <brk id="81" max="16383" man="1"/>
    <brk id="162" max="16383" man="1"/>
    <brk id="233" max="16383" man="1"/>
    <brk id="3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F954-5240-854B-B62B-757C478AF7DA}">
  <dimension ref="B1:T89"/>
  <sheetViews>
    <sheetView showGridLines="0" zoomScale="80" zoomScaleNormal="80" workbookViewId="0">
      <selection activeCell="B3" sqref="B3"/>
    </sheetView>
  </sheetViews>
  <sheetFormatPr defaultColWidth="8.81640625" defaultRowHeight="14.5" x14ac:dyDescent="0.35"/>
  <cols>
    <col min="1" max="1" width="3.453125" style="30" customWidth="1"/>
    <col min="2" max="7" width="8.81640625" style="30"/>
    <col min="8" max="8" width="70.453125" style="31" bestFit="1" customWidth="1"/>
    <col min="9" max="16384" width="8.81640625" style="30"/>
  </cols>
  <sheetData>
    <row r="1" spans="2:20" ht="12" customHeight="1" x14ac:dyDescent="0.35"/>
    <row r="2" spans="2:20" x14ac:dyDescent="0.35">
      <c r="B2" s="35" t="s">
        <v>356</v>
      </c>
      <c r="C2" s="35"/>
      <c r="D2" s="35"/>
      <c r="E2" s="35"/>
      <c r="F2" s="35"/>
      <c r="G2" s="35"/>
      <c r="H2" s="4"/>
      <c r="I2" s="4"/>
      <c r="J2" s="4"/>
      <c r="K2" s="4"/>
      <c r="L2" s="4"/>
    </row>
    <row r="3" spans="2:20" x14ac:dyDescent="0.35">
      <c r="B3" s="36" t="s">
        <v>393</v>
      </c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2:20" x14ac:dyDescent="0.35">
      <c r="B4" s="36" t="s">
        <v>349</v>
      </c>
      <c r="C4" s="36"/>
      <c r="D4" s="36"/>
      <c r="E4" s="36"/>
      <c r="F4" s="36"/>
      <c r="G4" s="36"/>
      <c r="H4" s="36"/>
      <c r="I4" s="36"/>
      <c r="J4" s="4"/>
      <c r="K4" s="4"/>
      <c r="L4" s="4"/>
    </row>
    <row r="5" spans="2:20" x14ac:dyDescent="0.35">
      <c r="B5" s="37" t="s">
        <v>355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2:20" x14ac:dyDescent="0.35"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2:20" ht="28.5" x14ac:dyDescent="0.65">
      <c r="B7" s="78" t="s">
        <v>0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41"/>
      <c r="R7" s="41"/>
      <c r="S7" s="41"/>
      <c r="T7" s="41"/>
    </row>
    <row r="8" spans="2:20" ht="28.5" x14ac:dyDescent="0.65">
      <c r="B8" s="81" t="s">
        <v>357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42"/>
      <c r="R8" s="42"/>
      <c r="S8" s="42"/>
      <c r="T8" s="42"/>
    </row>
    <row r="9" spans="2:20" ht="21" customHeight="1" x14ac:dyDescent="0.35">
      <c r="B9" s="79" t="s">
        <v>354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40"/>
      <c r="R9" s="40"/>
      <c r="S9" s="40"/>
      <c r="T9" s="40"/>
    </row>
    <row r="10" spans="2:20" ht="52" customHeight="1" x14ac:dyDescent="0.65">
      <c r="B10" s="201" t="s">
        <v>391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40"/>
      <c r="R10" s="40"/>
      <c r="S10" s="40"/>
      <c r="T10" s="40"/>
    </row>
    <row r="11" spans="2:20" ht="21" customHeight="1" x14ac:dyDescent="0.35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0"/>
      <c r="R11" s="40"/>
      <c r="S11" s="40"/>
      <c r="T11" s="40"/>
    </row>
    <row r="18" spans="8:8" x14ac:dyDescent="0.35">
      <c r="H18" s="32" t="s">
        <v>390</v>
      </c>
    </row>
    <row r="19" spans="8:8" x14ac:dyDescent="0.35">
      <c r="H19" s="31" t="s">
        <v>387</v>
      </c>
    </row>
    <row r="35" spans="8:8" x14ac:dyDescent="0.35">
      <c r="H35" s="32" t="s">
        <v>389</v>
      </c>
    </row>
    <row r="36" spans="8:8" x14ac:dyDescent="0.35">
      <c r="H36" s="31" t="s">
        <v>387</v>
      </c>
    </row>
    <row r="53" spans="8:8" x14ac:dyDescent="0.35">
      <c r="H53" s="32" t="s">
        <v>388</v>
      </c>
    </row>
    <row r="54" spans="8:8" x14ac:dyDescent="0.35">
      <c r="H54" s="31" t="s">
        <v>387</v>
      </c>
    </row>
    <row r="70" spans="8:8" x14ac:dyDescent="0.35">
      <c r="H70" s="32" t="s">
        <v>386</v>
      </c>
    </row>
    <row r="71" spans="8:8" x14ac:dyDescent="0.35">
      <c r="H71" s="31" t="s">
        <v>385</v>
      </c>
    </row>
    <row r="88" spans="8:8" x14ac:dyDescent="0.35">
      <c r="H88" s="32" t="s">
        <v>384</v>
      </c>
    </row>
    <row r="89" spans="8:8" x14ac:dyDescent="0.35">
      <c r="H89" s="31" t="s">
        <v>383</v>
      </c>
    </row>
  </sheetData>
  <mergeCells count="4">
    <mergeCell ref="B7:P7"/>
    <mergeCell ref="B8:P8"/>
    <mergeCell ref="B9:P9"/>
    <mergeCell ref="B10:P10"/>
  </mergeCells>
  <pageMargins left="0.511811024" right="0.511811024" top="0.78740157499999996" bottom="0.78740157499999996" header="0.31496062000000002" footer="0.31496062000000002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FOR-SMA-0065</vt:lpstr>
      <vt:lpstr>Guia de auxílio</vt:lpstr>
      <vt:lpstr>Guindaste Ferroviário</vt:lpstr>
      <vt:lpstr>'FOR-SMA-0065'!Area_de_impressao</vt:lpstr>
      <vt:lpstr>'FOR-SMA-0065'!Titulos_de_impressao</vt:lpstr>
      <vt:lpstr>'Guia de auxílio'!Titulos_de_impressao</vt:lpstr>
    </vt:vector>
  </TitlesOfParts>
  <Company>MRS Logistica S/A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hat05</dc:title>
  <dc:creator>MRS Logistica S/A</dc:creator>
  <cp:lastModifiedBy>Samantha Silva</cp:lastModifiedBy>
  <cp:revision/>
  <dcterms:created xsi:type="dcterms:W3CDTF">1998-10-08T20:21:53Z</dcterms:created>
  <dcterms:modified xsi:type="dcterms:W3CDTF">2025-06-26T12:47:20Z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desk.Active">
    <vt:bool>true</vt:bool>
  </property>
  <property fmtid="{D5CDD505-2E9C-101B-9397-08002B2CF9AE}" pid="3" name="Webdesk.ApprovedOn">
    <vt:lpwstr>28/10/2009</vt:lpwstr>
  </property>
  <property fmtid="{D5CDD505-2E9C-101B-9397-08002B2CF9AE}" pid="4" name="Webdesk.Author">
    <vt:lpwstr>30016600 - LILIAN A. LOPES</vt:lpwstr>
  </property>
  <property fmtid="{D5CDD505-2E9C-101B-9397-08002B2CF9AE}" pid="5" name="Webdesk.CreationDate">
    <vt:lpwstr>28/10/2009</vt:lpwstr>
  </property>
  <property fmtid="{D5CDD505-2E9C-101B-9397-08002B2CF9AE}" pid="6" name="Webdesk.DestinationArea">
    <vt:lpwstr>Não Definida</vt:lpwstr>
  </property>
  <property fmtid="{D5CDD505-2E9C-101B-9397-08002B2CF9AE}" pid="7" name="Webdesk.Document">
    <vt:i4>9303</vt:i4>
  </property>
  <property fmtid="{D5CDD505-2E9C-101B-9397-08002B2CF9AE}" pid="8" name="Webdesk.ExpiresOn">
    <vt:lpwstr>29/10/2011</vt:lpwstr>
  </property>
  <property fmtid="{D5CDD505-2E9C-101B-9397-08002B2CF9AE}" pid="9" name="Webdesk.FirstVersionDate">
    <vt:lpwstr>21/12/2005</vt:lpwstr>
  </property>
  <property fmtid="{D5CDD505-2E9C-101B-9397-08002B2CF9AE}" pid="10" name="Webdesk.LastUpdateDate">
    <vt:lpwstr>28/10/2009</vt:lpwstr>
  </property>
  <property fmtid="{D5CDD505-2E9C-101B-9397-08002B2CF9AE}" pid="11" name="Webdesk.Publisher">
    <vt:lpwstr>30016600 - LILIAN A. LOPES</vt:lpwstr>
  </property>
  <property fmtid="{D5CDD505-2E9C-101B-9397-08002B2CF9AE}" pid="12" name="Webdesk.Version">
    <vt:lpwstr>1.001</vt:lpwstr>
  </property>
  <property fmtid="{D5CDD505-2E9C-101B-9397-08002B2CF9AE}" pid="13" name="Webdesk.Description">
    <vt:lpwstr>FOR-VGL-0001 CONTROLE DE INSPEÇÃO DE VAGÕES/PAT</vt:lpwstr>
  </property>
  <property fmtid="{D5CDD505-2E9C-101B-9397-08002B2CF9AE}" pid="14" name="Webdesk.PrintedDocument.AreaResponsible">
    <vt:lpwstr>Responsável pela Área</vt:lpwstr>
  </property>
</Properties>
</file>